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90" windowWidth="18195" windowHeight="12015"/>
  </bookViews>
  <sheets>
    <sheet name="ОП-6-2014" sheetId="1" r:id="rId1"/>
  </sheets>
  <calcPr calcId="145621"/>
</workbook>
</file>

<file path=xl/calcChain.xml><?xml version="1.0" encoding="utf-8"?>
<calcChain xmlns="http://schemas.openxmlformats.org/spreadsheetml/2006/main">
  <c r="E36" i="1" l="1"/>
  <c r="A35" i="1"/>
  <c r="A36" i="1" s="1"/>
  <c r="A37" i="1" s="1"/>
  <c r="A38" i="1" s="1"/>
  <c r="A39" i="1" s="1"/>
  <c r="A40" i="1" s="1"/>
  <c r="A41" i="1" s="1"/>
  <c r="A42" i="1" s="1"/>
  <c r="A43" i="1" s="1"/>
  <c r="A44" i="1" s="1"/>
  <c r="D15" i="1"/>
  <c r="A11" i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F32" i="1"/>
  <c r="F45" i="1" l="1"/>
  <c r="F46" i="1" s="1"/>
</calcChain>
</file>

<file path=xl/sharedStrings.xml><?xml version="1.0" encoding="utf-8"?>
<sst xmlns="http://schemas.openxmlformats.org/spreadsheetml/2006/main" count="80" uniqueCount="46">
  <si>
    <t>Приложение към ценовата оферта</t>
  </si>
  <si>
    <t xml:space="preserve">ПРИМЕРНА  КОЛИЧЕСТВЕНА  СМЕТКА  ЗА  ЦЕНООБРАЗУВАНЕ  НА  ВИДОВЕТЕ  ДЕЙНОСТИ  ПО РЕМОНТ ОБЩИНСКА ПЪТНА МРЕЖА, ТЕКУЩ РЕМОНТ УЛИЧНА МРЕЖА, ИЗГРАЖДАНЕ НА ДВЕ АЛЕИ В ЦЕНТРАЛЕН ГРОБИЩЕН ПАРК ПРЕЗ 2014 г.   </t>
  </si>
  <si>
    <r>
      <t>Обособена позиция N: 6</t>
    </r>
    <r>
      <rPr>
        <u/>
        <sz val="11"/>
        <rFont val="Arial"/>
        <family val="2"/>
        <charset val="204"/>
      </rPr>
      <t xml:space="preserve"> </t>
    </r>
    <r>
      <rPr>
        <b/>
        <i/>
        <u/>
        <sz val="11"/>
        <rFont val="Arial"/>
        <family val="2"/>
        <charset val="204"/>
      </rPr>
      <t>ТЕКУЩ РЕМОНТ УЛИЧНА МРЕЖА</t>
    </r>
  </si>
  <si>
    <t xml:space="preserve">                                                6.1 Текущ ремонт на улична мрежа на гр. Габрово</t>
  </si>
  <si>
    <t xml:space="preserve">                                                                     6.2 Текущ ремонт улица в с. Враниловци</t>
  </si>
  <si>
    <t xml:space="preserve">N: </t>
  </si>
  <si>
    <t>Видове СМР:</t>
  </si>
  <si>
    <t>Mярка</t>
  </si>
  <si>
    <t>Количество</t>
  </si>
  <si>
    <t>Ед.цена на участника
/лв/</t>
  </si>
  <si>
    <t>Стойност
/лв/</t>
  </si>
  <si>
    <t>6.1 Текущ ремонт на улична мрежа на гр. Габрово</t>
  </si>
  <si>
    <r>
      <t xml:space="preserve">Изкърпване </t>
    </r>
    <r>
      <rPr>
        <sz val="10"/>
        <rFont val="Arial"/>
        <family val="2"/>
        <charset val="204"/>
      </rPr>
      <t>асфалтобетонова настилка</t>
    </r>
    <r>
      <rPr>
        <b/>
        <sz val="10"/>
        <rFont val="Arial"/>
        <family val="2"/>
        <charset val="204"/>
      </rPr>
      <t xml:space="preserve"> </t>
    </r>
    <r>
      <rPr>
        <b/>
        <u/>
        <sz val="10"/>
        <rFont val="Arial"/>
        <family val="2"/>
        <charset val="204"/>
      </rPr>
      <t xml:space="preserve">със </t>
    </r>
    <r>
      <rPr>
        <u/>
        <sz val="10"/>
        <rFont val="Arial"/>
        <family val="2"/>
        <charset val="204"/>
      </rPr>
      <t>засичане</t>
    </r>
    <r>
      <rPr>
        <b/>
        <sz val="10"/>
        <rFont val="Arial"/>
        <family val="2"/>
        <charset val="204"/>
      </rPr>
      <t xml:space="preserve"> с плътна  смес </t>
    </r>
    <r>
      <rPr>
        <sz val="10"/>
        <rFont val="Arial"/>
        <family val="2"/>
        <charset val="204"/>
      </rPr>
      <t>с дебелина 4 см, включително всички свързани с това разходи  /без извозване на отпадъци /</t>
    </r>
  </si>
  <si>
    <t>м2</t>
  </si>
  <si>
    <r>
      <t xml:space="preserve">Изкърпване </t>
    </r>
    <r>
      <rPr>
        <sz val="10"/>
        <rFont val="Arial"/>
        <family val="2"/>
        <charset val="204"/>
      </rPr>
      <t xml:space="preserve">асфалтобетонова настилка </t>
    </r>
    <r>
      <rPr>
        <b/>
        <u/>
        <sz val="10"/>
        <rFont val="Arial"/>
        <family val="2"/>
        <charset val="204"/>
      </rPr>
      <t xml:space="preserve">без </t>
    </r>
    <r>
      <rPr>
        <u/>
        <sz val="10"/>
        <rFont val="Arial"/>
        <family val="2"/>
        <charset val="204"/>
      </rPr>
      <t>засичане</t>
    </r>
    <r>
      <rPr>
        <sz val="10"/>
        <rFont val="Arial"/>
        <family val="2"/>
        <charset val="204"/>
      </rPr>
      <t xml:space="preserve"> с </t>
    </r>
    <r>
      <rPr>
        <b/>
        <sz val="10"/>
        <rFont val="Arial"/>
        <family val="2"/>
        <charset val="204"/>
      </rPr>
      <t xml:space="preserve">плътна </t>
    </r>
    <r>
      <rPr>
        <sz val="10"/>
        <rFont val="Arial"/>
        <family val="2"/>
        <charset val="204"/>
      </rPr>
      <t xml:space="preserve"> смес с дебелина 4 см, включително всички свързани с това разходи  /без извозване на отпадъци /</t>
    </r>
  </si>
  <si>
    <r>
      <t xml:space="preserve">Фрезоване </t>
    </r>
    <r>
      <rPr>
        <sz val="10"/>
        <rFont val="Arial"/>
        <family val="2"/>
        <charset val="204"/>
      </rPr>
      <t>стара асфалтова настилка с деб. до 4см /без извозване на отпадъчния материал/</t>
    </r>
  </si>
  <si>
    <r>
      <t>Машинно полагане</t>
    </r>
    <r>
      <rPr>
        <sz val="10"/>
        <rFont val="Arial"/>
        <family val="2"/>
        <charset val="204"/>
      </rPr>
      <t xml:space="preserve"> на </t>
    </r>
    <r>
      <rPr>
        <b/>
        <sz val="10"/>
        <rFont val="Arial"/>
        <family val="2"/>
        <charset val="204"/>
      </rPr>
      <t>плътна</t>
    </r>
    <r>
      <rPr>
        <sz val="10"/>
        <rFont val="Arial"/>
        <family val="2"/>
        <charset val="204"/>
      </rPr>
      <t xml:space="preserve"> асфалтова смес, включително всички свързани с това разходи /без полагане на битумен разлив /</t>
    </r>
  </si>
  <si>
    <t>т</t>
  </si>
  <si>
    <r>
      <t>Ръчно полагане</t>
    </r>
    <r>
      <rPr>
        <sz val="10"/>
        <rFont val="Arial"/>
        <family val="2"/>
        <charset val="204"/>
      </rPr>
      <t xml:space="preserve"> на плътна асфалтова смес, включително всички свързани с това разходи /без полагане на битумен разлив /</t>
    </r>
  </si>
  <si>
    <r>
      <t xml:space="preserve">Полагане </t>
    </r>
    <r>
      <rPr>
        <b/>
        <sz val="10"/>
        <rFont val="Arial"/>
        <family val="2"/>
        <charset val="204"/>
      </rPr>
      <t xml:space="preserve">битумен разлив, </t>
    </r>
    <r>
      <rPr>
        <sz val="10"/>
        <rFont val="Arial"/>
        <family val="2"/>
        <charset val="204"/>
      </rPr>
      <t>включително всички разходи по почистване на основата за асфалтови работи и запълване единични пукнатини до 3мм</t>
    </r>
  </si>
  <si>
    <r>
      <t xml:space="preserve">Доставка и монтаж на </t>
    </r>
    <r>
      <rPr>
        <b/>
        <sz val="10"/>
        <rFont val="Arial"/>
        <family val="2"/>
        <charset val="204"/>
      </rPr>
      <t>бордюри</t>
    </r>
    <r>
      <rPr>
        <sz val="10"/>
        <rFont val="Arial"/>
        <family val="2"/>
        <charset val="204"/>
      </rPr>
      <t xml:space="preserve"> 15/25/50                             </t>
    </r>
  </si>
  <si>
    <t>м</t>
  </si>
  <si>
    <r>
      <t xml:space="preserve">Доставка и монтаж на градински </t>
    </r>
    <r>
      <rPr>
        <b/>
        <sz val="10"/>
        <rFont val="Arial"/>
        <family val="2"/>
        <charset val="204"/>
      </rPr>
      <t>бордюри</t>
    </r>
    <r>
      <rPr>
        <sz val="10"/>
        <rFont val="Arial"/>
        <family val="2"/>
        <charset val="204"/>
      </rPr>
      <t xml:space="preserve">                            </t>
    </r>
  </si>
  <si>
    <t>Доставка и полагане капак на ревизионна шахта с размери ф 680 по система АCO или еквивалентна, вкл. всички разходи по полагането</t>
  </si>
  <si>
    <t>бр.</t>
  </si>
  <si>
    <t xml:space="preserve">Повдигане и укрепване на РШ с бетонова панела /без стойност на гривна и капак/  </t>
  </si>
  <si>
    <t>Повдигане и укрепване на дъждоприемни шахти  /без стойността на решетката/</t>
  </si>
  <si>
    <t>Доставка и полагане бетон В15,  включително всички свързани с това разходи</t>
  </si>
  <si>
    <t>м3</t>
  </si>
  <si>
    <t>Кофраж</t>
  </si>
  <si>
    <t>Заготовка и монтаж арматура  Ф 6-12 мм, включително всички свързани с това разходи</t>
  </si>
  <si>
    <t>кг</t>
  </si>
  <si>
    <t>Доставка и монтаж на отводнителна тръба ф 315</t>
  </si>
  <si>
    <t>Направа нова дъждоприемна шахта с Н до 2 м</t>
  </si>
  <si>
    <t>Основа от заклинен трошен камък (трошенокам. настилка), включително всички свързани с това разходи</t>
  </si>
  <si>
    <t>Машинен изкоп на транспорт</t>
  </si>
  <si>
    <t>Ръчен изкоп</t>
  </si>
  <si>
    <t>Натоварване стр. отпадъци на транспорт</t>
  </si>
  <si>
    <t>Превоз отпадъци на 8км</t>
  </si>
  <si>
    <t>6.2 Текущ ремонт улица в с. Враниловци</t>
  </si>
  <si>
    <r>
      <t>Машинно полагане</t>
    </r>
    <r>
      <rPr>
        <sz val="10"/>
        <rFont val="Arial"/>
        <family val="2"/>
        <charset val="204"/>
      </rPr>
      <t xml:space="preserve"> на </t>
    </r>
    <r>
      <rPr>
        <b/>
        <sz val="10"/>
        <rFont val="Arial"/>
        <family val="2"/>
        <charset val="204"/>
      </rPr>
      <t>неплътна</t>
    </r>
    <r>
      <rPr>
        <sz val="10"/>
        <rFont val="Arial"/>
        <family val="2"/>
        <charset val="204"/>
      </rPr>
      <t xml:space="preserve"> асфалтова смес, включително всички свързани с това разходи и полагане на битумен разлив</t>
    </r>
  </si>
  <si>
    <t>Превоз отпадъци на 3 км</t>
  </si>
  <si>
    <t>ВСИЧКО поз. 6.2:</t>
  </si>
  <si>
    <r>
      <t>Изкърпване</t>
    </r>
    <r>
      <rPr>
        <sz val="10"/>
        <rFont val="Arial"/>
        <family val="2"/>
        <charset val="204"/>
      </rPr>
      <t xml:space="preserve"> асфалтова настилка по технологията </t>
    </r>
    <r>
      <rPr>
        <b/>
        <sz val="10"/>
        <rFont val="Arial"/>
        <family val="2"/>
        <charset val="204"/>
      </rPr>
      <t>„Печматик”</t>
    </r>
  </si>
  <si>
    <t>ВСИЧКО СТОЙНОСТ без ДДС:</t>
  </si>
  <si>
    <t>ВСИЧКО поз. 6.1: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</si>
</sst>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charset val="204"/>
      <scheme val="minor"/>
    </font>
    <font>
      <b/>
      <i/>
      <u/>
      <sz val="10"/>
      <name val="Arial"/>
      <family val="2"/>
      <charset val="204"/>
    </font>
    <font>
      <sz val="11"/>
      <name val="Arial"/>
      <family val="2"/>
      <charset val="204"/>
    </font>
    <font>
      <b/>
      <i/>
      <u/>
      <sz val="11"/>
      <name val="Arial"/>
      <family val="2"/>
      <charset val="204"/>
    </font>
    <font>
      <u/>
      <sz val="11"/>
      <name val="Arial"/>
      <family val="2"/>
      <charset val="204"/>
    </font>
    <font>
      <b/>
      <i/>
      <sz val="11"/>
      <name val="Arial"/>
      <family val="2"/>
      <charset val="204"/>
    </font>
    <font>
      <b/>
      <u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b/>
      <u/>
      <sz val="10"/>
      <name val="Arial"/>
      <family val="2"/>
      <charset val="204"/>
    </font>
    <font>
      <u/>
      <sz val="10"/>
      <name val="Arial"/>
      <family val="2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62">
    <xf numFmtId="0" fontId="0" fillId="0" borderId="0" xfId="0"/>
    <xf numFmtId="0" fontId="1" fillId="0" borderId="0" xfId="0" applyFont="1" applyFill="1"/>
    <xf numFmtId="0" fontId="1" fillId="0" borderId="0" xfId="0" applyFont="1" applyFill="1" applyAlignment="1">
      <alignment horizontal="justify"/>
    </xf>
    <xf numFmtId="0" fontId="2" fillId="0" borderId="0" xfId="0" applyFont="1" applyBorder="1"/>
    <xf numFmtId="0" fontId="0" fillId="0" borderId="0" xfId="0" applyAlignment="1">
      <alignment vertical="top"/>
    </xf>
    <xf numFmtId="0" fontId="6" fillId="0" borderId="0" xfId="0" applyFont="1" applyAlignment="1">
      <alignment vertical="center"/>
    </xf>
    <xf numFmtId="0" fontId="0" fillId="0" borderId="0" xfId="0" applyBorder="1" applyAlignment="1">
      <alignment vertical="top"/>
    </xf>
    <xf numFmtId="0" fontId="2" fillId="0" borderId="0" xfId="0" applyFont="1" applyBorder="1" applyAlignment="1">
      <alignment horizontal="center" vertical="top" wrapText="1"/>
    </xf>
    <xf numFmtId="0" fontId="7" fillId="0" borderId="0" xfId="0" applyFont="1" applyAlignment="1">
      <alignment horizontal="justify" vertical="center"/>
    </xf>
    <xf numFmtId="0" fontId="2" fillId="0" borderId="1" xfId="0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right" vertical="center"/>
    </xf>
    <xf numFmtId="0" fontId="2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0" fontId="9" fillId="0" borderId="1" xfId="0" applyFont="1" applyBorder="1" applyAlignment="1">
      <alignment horizontal="center"/>
    </xf>
    <xf numFmtId="0" fontId="9" fillId="0" borderId="1" xfId="0" applyNumberFormat="1" applyFont="1" applyBorder="1" applyAlignment="1">
      <alignment horizontal="center"/>
    </xf>
    <xf numFmtId="0" fontId="9" fillId="0" borderId="0" xfId="0" applyFont="1"/>
    <xf numFmtId="0" fontId="10" fillId="0" borderId="2" xfId="0" applyFont="1" applyBorder="1" applyAlignment="1">
      <alignment horizontal="center"/>
    </xf>
    <xf numFmtId="0" fontId="11" fillId="0" borderId="3" xfId="0" applyFont="1" applyBorder="1" applyAlignment="1">
      <alignment vertical="center"/>
    </xf>
    <xf numFmtId="0" fontId="10" fillId="0" borderId="3" xfId="0" applyFont="1" applyBorder="1" applyAlignment="1">
      <alignment horizontal="center"/>
    </xf>
    <xf numFmtId="0" fontId="10" fillId="0" borderId="3" xfId="0" applyNumberFormat="1" applyFont="1" applyBorder="1" applyAlignment="1">
      <alignment horizontal="center"/>
    </xf>
    <xf numFmtId="0" fontId="10" fillId="0" borderId="4" xfId="0" applyFont="1" applyBorder="1" applyAlignment="1">
      <alignment horizontal="center"/>
    </xf>
    <xf numFmtId="0" fontId="8" fillId="0" borderId="0" xfId="0" applyFont="1"/>
    <xf numFmtId="0" fontId="2" fillId="0" borderId="1" xfId="0" applyFont="1" applyFill="1" applyBorder="1" applyAlignment="1">
      <alignment horizontal="center" vertical="top"/>
    </xf>
    <xf numFmtId="0" fontId="10" fillId="0" borderId="1" xfId="0" applyFont="1" applyFill="1" applyBorder="1" applyAlignment="1">
      <alignment horizontal="justify" vertical="top"/>
    </xf>
    <xf numFmtId="0" fontId="8" fillId="0" borderId="1" xfId="0" applyFont="1" applyFill="1" applyBorder="1" applyAlignment="1">
      <alignment horizontal="center" vertical="top"/>
    </xf>
    <xf numFmtId="3" fontId="8" fillId="0" borderId="1" xfId="0" applyNumberFormat="1" applyFont="1" applyFill="1" applyBorder="1" applyAlignment="1">
      <alignment horizontal="center" vertical="top"/>
    </xf>
    <xf numFmtId="4" fontId="8" fillId="0" borderId="1" xfId="0" applyNumberFormat="1" applyFont="1" applyFill="1" applyBorder="1" applyAlignment="1">
      <alignment horizontal="center" vertical="top"/>
    </xf>
    <xf numFmtId="4" fontId="8" fillId="0" borderId="1" xfId="0" applyNumberFormat="1" applyFont="1" applyBorder="1" applyAlignment="1">
      <alignment vertical="top"/>
    </xf>
    <xf numFmtId="0" fontId="8" fillId="0" borderId="1" xfId="0" applyFont="1" applyFill="1" applyBorder="1" applyAlignment="1">
      <alignment horizontal="justify" vertical="top"/>
    </xf>
    <xf numFmtId="0" fontId="8" fillId="0" borderId="1" xfId="0" applyFont="1" applyFill="1" applyBorder="1" applyAlignment="1">
      <alignment vertical="top" wrapText="1"/>
    </xf>
    <xf numFmtId="0" fontId="8" fillId="0" borderId="1" xfId="0" applyFont="1" applyFill="1" applyBorder="1" applyAlignment="1">
      <alignment vertical="top"/>
    </xf>
    <xf numFmtId="0" fontId="8" fillId="0" borderId="1" xfId="0" applyFont="1" applyBorder="1"/>
    <xf numFmtId="0" fontId="8" fillId="0" borderId="1" xfId="0" applyFont="1" applyBorder="1" applyAlignment="1">
      <alignment horizontal="center"/>
    </xf>
    <xf numFmtId="3" fontId="8" fillId="0" borderId="1" xfId="0" applyNumberFormat="1" applyFont="1" applyBorder="1" applyAlignment="1">
      <alignment horizontal="center"/>
    </xf>
    <xf numFmtId="4" fontId="8" fillId="0" borderId="5" xfId="0" applyNumberFormat="1" applyFont="1" applyFill="1" applyBorder="1" applyAlignment="1">
      <alignment horizontal="center" vertical="top"/>
    </xf>
    <xf numFmtId="0" fontId="0" fillId="0" borderId="6" xfId="0" applyFill="1" applyBorder="1"/>
    <xf numFmtId="0" fontId="0" fillId="0" borderId="6" xfId="0" applyFill="1" applyBorder="1" applyAlignment="1">
      <alignment horizontal="center"/>
    </xf>
    <xf numFmtId="3" fontId="8" fillId="0" borderId="6" xfId="0" applyNumberFormat="1" applyFont="1" applyFill="1" applyBorder="1" applyAlignment="1">
      <alignment horizontal="center"/>
    </xf>
    <xf numFmtId="0" fontId="0" fillId="0" borderId="1" xfId="0" applyFill="1" applyBorder="1" applyAlignment="1">
      <alignment horizontal="center" vertical="top"/>
    </xf>
    <xf numFmtId="0" fontId="14" fillId="0" borderId="7" xfId="0" applyFont="1" applyBorder="1" applyAlignment="1">
      <alignment horizontal="center"/>
    </xf>
    <xf numFmtId="0" fontId="14" fillId="0" borderId="8" xfId="0" applyFont="1" applyBorder="1" applyAlignment="1"/>
    <xf numFmtId="0" fontId="14" fillId="0" borderId="8" xfId="0" applyFont="1" applyBorder="1" applyAlignment="1">
      <alignment horizontal="center"/>
    </xf>
    <xf numFmtId="4" fontId="14" fillId="0" borderId="8" xfId="0" applyNumberFormat="1" applyFont="1" applyBorder="1" applyAlignment="1">
      <alignment horizontal="right"/>
    </xf>
    <xf numFmtId="4" fontId="10" fillId="0" borderId="9" xfId="0" applyNumberFormat="1" applyFont="1" applyBorder="1" applyAlignment="1">
      <alignment horizontal="right"/>
    </xf>
    <xf numFmtId="4" fontId="10" fillId="0" borderId="1" xfId="0" applyNumberFormat="1" applyFont="1" applyBorder="1" applyAlignment="1"/>
    <xf numFmtId="0" fontId="8" fillId="0" borderId="0" xfId="0" applyFont="1" applyAlignment="1"/>
    <xf numFmtId="0" fontId="8" fillId="0" borderId="6" xfId="0" applyFont="1" applyFill="1" applyBorder="1"/>
    <xf numFmtId="0" fontId="14" fillId="0" borderId="2" xfId="0" applyFont="1" applyBorder="1" applyAlignment="1">
      <alignment horizontal="center" vertical="center"/>
    </xf>
    <xf numFmtId="0" fontId="14" fillId="0" borderId="3" xfId="0" applyFont="1" applyBorder="1" applyAlignment="1">
      <alignment vertical="center"/>
    </xf>
    <xf numFmtId="0" fontId="14" fillId="0" borderId="3" xfId="0" applyFont="1" applyBorder="1" applyAlignment="1">
      <alignment horizontal="center" vertical="center"/>
    </xf>
    <xf numFmtId="4" fontId="14" fillId="0" borderId="3" xfId="0" applyNumberFormat="1" applyFont="1" applyBorder="1" applyAlignment="1">
      <alignment horizontal="right" vertical="center"/>
    </xf>
    <xf numFmtId="4" fontId="10" fillId="0" borderId="4" xfId="0" applyNumberFormat="1" applyFont="1" applyBorder="1" applyAlignment="1">
      <alignment horizontal="right" vertical="center"/>
    </xf>
    <xf numFmtId="4" fontId="10" fillId="0" borderId="1" xfId="0" applyNumberFormat="1" applyFont="1" applyBorder="1" applyAlignment="1">
      <alignment vertical="top"/>
    </xf>
    <xf numFmtId="0" fontId="0" fillId="0" borderId="0" xfId="0" applyAlignment="1">
      <alignment horizontal="right"/>
    </xf>
    <xf numFmtId="0" fontId="14" fillId="0" borderId="1" xfId="0" applyFont="1" applyBorder="1" applyAlignment="1">
      <alignment horizontal="center"/>
    </xf>
    <xf numFmtId="0" fontId="14" fillId="0" borderId="1" xfId="0" applyFont="1" applyBorder="1" applyAlignment="1"/>
    <xf numFmtId="4" fontId="14" fillId="0" borderId="1" xfId="0" applyNumberFormat="1" applyFont="1" applyBorder="1" applyAlignment="1">
      <alignment horizontal="right"/>
    </xf>
    <xf numFmtId="4" fontId="10" fillId="0" borderId="1" xfId="0" applyNumberFormat="1" applyFont="1" applyBorder="1" applyAlignment="1">
      <alignment horizontal="right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5" fillId="0" borderId="0" xfId="0" applyFont="1" applyBorder="1" applyAlignment="1">
      <alignment horizontal="center" vertical="top" wrapText="1"/>
    </xf>
    <xf numFmtId="0" fontId="5" fillId="0" borderId="0" xfId="0" applyFont="1" applyBorder="1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47"/>
  <sheetViews>
    <sheetView showZeros="0" tabSelected="1" view="pageLayout" topLeftCell="A15" zoomScaleNormal="100" workbookViewId="0">
      <selection activeCell="E33" sqref="E33"/>
    </sheetView>
  </sheetViews>
  <sheetFormatPr defaultRowHeight="15" x14ac:dyDescent="0.25"/>
  <cols>
    <col min="1" max="1" width="4.28515625" customWidth="1"/>
    <col min="2" max="2" width="48.140625" customWidth="1"/>
    <col min="3" max="3" width="7.140625" customWidth="1"/>
    <col min="4" max="4" width="12.28515625" style="53" customWidth="1"/>
    <col min="5" max="5" width="12" customWidth="1"/>
    <col min="6" max="6" width="13.5703125" customWidth="1"/>
    <col min="257" max="257" width="4.28515625" customWidth="1"/>
    <col min="258" max="258" width="50.7109375" customWidth="1"/>
    <col min="259" max="259" width="8.140625" customWidth="1"/>
    <col min="260" max="260" width="14.140625" customWidth="1"/>
    <col min="261" max="261" width="13.28515625" customWidth="1"/>
    <col min="262" max="262" width="15" customWidth="1"/>
    <col min="513" max="513" width="4.28515625" customWidth="1"/>
    <col min="514" max="514" width="50.7109375" customWidth="1"/>
    <col min="515" max="515" width="8.140625" customWidth="1"/>
    <col min="516" max="516" width="14.140625" customWidth="1"/>
    <col min="517" max="517" width="13.28515625" customWidth="1"/>
    <col min="518" max="518" width="15" customWidth="1"/>
    <col min="769" max="769" width="4.28515625" customWidth="1"/>
    <col min="770" max="770" width="50.7109375" customWidth="1"/>
    <col min="771" max="771" width="8.140625" customWidth="1"/>
    <col min="772" max="772" width="14.140625" customWidth="1"/>
    <col min="773" max="773" width="13.28515625" customWidth="1"/>
    <col min="774" max="774" width="15" customWidth="1"/>
    <col min="1025" max="1025" width="4.28515625" customWidth="1"/>
    <col min="1026" max="1026" width="50.7109375" customWidth="1"/>
    <col min="1027" max="1027" width="8.140625" customWidth="1"/>
    <col min="1028" max="1028" width="14.140625" customWidth="1"/>
    <col min="1029" max="1029" width="13.28515625" customWidth="1"/>
    <col min="1030" max="1030" width="15" customWidth="1"/>
    <col min="1281" max="1281" width="4.28515625" customWidth="1"/>
    <col min="1282" max="1282" width="50.7109375" customWidth="1"/>
    <col min="1283" max="1283" width="8.140625" customWidth="1"/>
    <col min="1284" max="1284" width="14.140625" customWidth="1"/>
    <col min="1285" max="1285" width="13.28515625" customWidth="1"/>
    <col min="1286" max="1286" width="15" customWidth="1"/>
    <col min="1537" max="1537" width="4.28515625" customWidth="1"/>
    <col min="1538" max="1538" width="50.7109375" customWidth="1"/>
    <col min="1539" max="1539" width="8.140625" customWidth="1"/>
    <col min="1540" max="1540" width="14.140625" customWidth="1"/>
    <col min="1541" max="1541" width="13.28515625" customWidth="1"/>
    <col min="1542" max="1542" width="15" customWidth="1"/>
    <col min="1793" max="1793" width="4.28515625" customWidth="1"/>
    <col min="1794" max="1794" width="50.7109375" customWidth="1"/>
    <col min="1795" max="1795" width="8.140625" customWidth="1"/>
    <col min="1796" max="1796" width="14.140625" customWidth="1"/>
    <col min="1797" max="1797" width="13.28515625" customWidth="1"/>
    <col min="1798" max="1798" width="15" customWidth="1"/>
    <col min="2049" max="2049" width="4.28515625" customWidth="1"/>
    <col min="2050" max="2050" width="50.7109375" customWidth="1"/>
    <col min="2051" max="2051" width="8.140625" customWidth="1"/>
    <col min="2052" max="2052" width="14.140625" customWidth="1"/>
    <col min="2053" max="2053" width="13.28515625" customWidth="1"/>
    <col min="2054" max="2054" width="15" customWidth="1"/>
    <col min="2305" max="2305" width="4.28515625" customWidth="1"/>
    <col min="2306" max="2306" width="50.7109375" customWidth="1"/>
    <col min="2307" max="2307" width="8.140625" customWidth="1"/>
    <col min="2308" max="2308" width="14.140625" customWidth="1"/>
    <col min="2309" max="2309" width="13.28515625" customWidth="1"/>
    <col min="2310" max="2310" width="15" customWidth="1"/>
    <col min="2561" max="2561" width="4.28515625" customWidth="1"/>
    <col min="2562" max="2562" width="50.7109375" customWidth="1"/>
    <col min="2563" max="2563" width="8.140625" customWidth="1"/>
    <col min="2564" max="2564" width="14.140625" customWidth="1"/>
    <col min="2565" max="2565" width="13.28515625" customWidth="1"/>
    <col min="2566" max="2566" width="15" customWidth="1"/>
    <col min="2817" max="2817" width="4.28515625" customWidth="1"/>
    <col min="2818" max="2818" width="50.7109375" customWidth="1"/>
    <col min="2819" max="2819" width="8.140625" customWidth="1"/>
    <col min="2820" max="2820" width="14.140625" customWidth="1"/>
    <col min="2821" max="2821" width="13.28515625" customWidth="1"/>
    <col min="2822" max="2822" width="15" customWidth="1"/>
    <col min="3073" max="3073" width="4.28515625" customWidth="1"/>
    <col min="3074" max="3074" width="50.7109375" customWidth="1"/>
    <col min="3075" max="3075" width="8.140625" customWidth="1"/>
    <col min="3076" max="3076" width="14.140625" customWidth="1"/>
    <col min="3077" max="3077" width="13.28515625" customWidth="1"/>
    <col min="3078" max="3078" width="15" customWidth="1"/>
    <col min="3329" max="3329" width="4.28515625" customWidth="1"/>
    <col min="3330" max="3330" width="50.7109375" customWidth="1"/>
    <col min="3331" max="3331" width="8.140625" customWidth="1"/>
    <col min="3332" max="3332" width="14.140625" customWidth="1"/>
    <col min="3333" max="3333" width="13.28515625" customWidth="1"/>
    <col min="3334" max="3334" width="15" customWidth="1"/>
    <col min="3585" max="3585" width="4.28515625" customWidth="1"/>
    <col min="3586" max="3586" width="50.7109375" customWidth="1"/>
    <col min="3587" max="3587" width="8.140625" customWidth="1"/>
    <col min="3588" max="3588" width="14.140625" customWidth="1"/>
    <col min="3589" max="3589" width="13.28515625" customWidth="1"/>
    <col min="3590" max="3590" width="15" customWidth="1"/>
    <col min="3841" max="3841" width="4.28515625" customWidth="1"/>
    <col min="3842" max="3842" width="50.7109375" customWidth="1"/>
    <col min="3843" max="3843" width="8.140625" customWidth="1"/>
    <col min="3844" max="3844" width="14.140625" customWidth="1"/>
    <col min="3845" max="3845" width="13.28515625" customWidth="1"/>
    <col min="3846" max="3846" width="15" customWidth="1"/>
    <col min="4097" max="4097" width="4.28515625" customWidth="1"/>
    <col min="4098" max="4098" width="50.7109375" customWidth="1"/>
    <col min="4099" max="4099" width="8.140625" customWidth="1"/>
    <col min="4100" max="4100" width="14.140625" customWidth="1"/>
    <col min="4101" max="4101" width="13.28515625" customWidth="1"/>
    <col min="4102" max="4102" width="15" customWidth="1"/>
    <col min="4353" max="4353" width="4.28515625" customWidth="1"/>
    <col min="4354" max="4354" width="50.7109375" customWidth="1"/>
    <col min="4355" max="4355" width="8.140625" customWidth="1"/>
    <col min="4356" max="4356" width="14.140625" customWidth="1"/>
    <col min="4357" max="4357" width="13.28515625" customWidth="1"/>
    <col min="4358" max="4358" width="15" customWidth="1"/>
    <col min="4609" max="4609" width="4.28515625" customWidth="1"/>
    <col min="4610" max="4610" width="50.7109375" customWidth="1"/>
    <col min="4611" max="4611" width="8.140625" customWidth="1"/>
    <col min="4612" max="4612" width="14.140625" customWidth="1"/>
    <col min="4613" max="4613" width="13.28515625" customWidth="1"/>
    <col min="4614" max="4614" width="15" customWidth="1"/>
    <col min="4865" max="4865" width="4.28515625" customWidth="1"/>
    <col min="4866" max="4866" width="50.7109375" customWidth="1"/>
    <col min="4867" max="4867" width="8.140625" customWidth="1"/>
    <col min="4868" max="4868" width="14.140625" customWidth="1"/>
    <col min="4869" max="4869" width="13.28515625" customWidth="1"/>
    <col min="4870" max="4870" width="15" customWidth="1"/>
    <col min="5121" max="5121" width="4.28515625" customWidth="1"/>
    <col min="5122" max="5122" width="50.7109375" customWidth="1"/>
    <col min="5123" max="5123" width="8.140625" customWidth="1"/>
    <col min="5124" max="5124" width="14.140625" customWidth="1"/>
    <col min="5125" max="5125" width="13.28515625" customWidth="1"/>
    <col min="5126" max="5126" width="15" customWidth="1"/>
    <col min="5377" max="5377" width="4.28515625" customWidth="1"/>
    <col min="5378" max="5378" width="50.7109375" customWidth="1"/>
    <col min="5379" max="5379" width="8.140625" customWidth="1"/>
    <col min="5380" max="5380" width="14.140625" customWidth="1"/>
    <col min="5381" max="5381" width="13.28515625" customWidth="1"/>
    <col min="5382" max="5382" width="15" customWidth="1"/>
    <col min="5633" max="5633" width="4.28515625" customWidth="1"/>
    <col min="5634" max="5634" width="50.7109375" customWidth="1"/>
    <col min="5635" max="5635" width="8.140625" customWidth="1"/>
    <col min="5636" max="5636" width="14.140625" customWidth="1"/>
    <col min="5637" max="5637" width="13.28515625" customWidth="1"/>
    <col min="5638" max="5638" width="15" customWidth="1"/>
    <col min="5889" max="5889" width="4.28515625" customWidth="1"/>
    <col min="5890" max="5890" width="50.7109375" customWidth="1"/>
    <col min="5891" max="5891" width="8.140625" customWidth="1"/>
    <col min="5892" max="5892" width="14.140625" customWidth="1"/>
    <col min="5893" max="5893" width="13.28515625" customWidth="1"/>
    <col min="5894" max="5894" width="15" customWidth="1"/>
    <col min="6145" max="6145" width="4.28515625" customWidth="1"/>
    <col min="6146" max="6146" width="50.7109375" customWidth="1"/>
    <col min="6147" max="6147" width="8.140625" customWidth="1"/>
    <col min="6148" max="6148" width="14.140625" customWidth="1"/>
    <col min="6149" max="6149" width="13.28515625" customWidth="1"/>
    <col min="6150" max="6150" width="15" customWidth="1"/>
    <col min="6401" max="6401" width="4.28515625" customWidth="1"/>
    <col min="6402" max="6402" width="50.7109375" customWidth="1"/>
    <col min="6403" max="6403" width="8.140625" customWidth="1"/>
    <col min="6404" max="6404" width="14.140625" customWidth="1"/>
    <col min="6405" max="6405" width="13.28515625" customWidth="1"/>
    <col min="6406" max="6406" width="15" customWidth="1"/>
    <col min="6657" max="6657" width="4.28515625" customWidth="1"/>
    <col min="6658" max="6658" width="50.7109375" customWidth="1"/>
    <col min="6659" max="6659" width="8.140625" customWidth="1"/>
    <col min="6660" max="6660" width="14.140625" customWidth="1"/>
    <col min="6661" max="6661" width="13.28515625" customWidth="1"/>
    <col min="6662" max="6662" width="15" customWidth="1"/>
    <col min="6913" max="6913" width="4.28515625" customWidth="1"/>
    <col min="6914" max="6914" width="50.7109375" customWidth="1"/>
    <col min="6915" max="6915" width="8.140625" customWidth="1"/>
    <col min="6916" max="6916" width="14.140625" customWidth="1"/>
    <col min="6917" max="6917" width="13.28515625" customWidth="1"/>
    <col min="6918" max="6918" width="15" customWidth="1"/>
    <col min="7169" max="7169" width="4.28515625" customWidth="1"/>
    <col min="7170" max="7170" width="50.7109375" customWidth="1"/>
    <col min="7171" max="7171" width="8.140625" customWidth="1"/>
    <col min="7172" max="7172" width="14.140625" customWidth="1"/>
    <col min="7173" max="7173" width="13.28515625" customWidth="1"/>
    <col min="7174" max="7174" width="15" customWidth="1"/>
    <col min="7425" max="7425" width="4.28515625" customWidth="1"/>
    <col min="7426" max="7426" width="50.7109375" customWidth="1"/>
    <col min="7427" max="7427" width="8.140625" customWidth="1"/>
    <col min="7428" max="7428" width="14.140625" customWidth="1"/>
    <col min="7429" max="7429" width="13.28515625" customWidth="1"/>
    <col min="7430" max="7430" width="15" customWidth="1"/>
    <col min="7681" max="7681" width="4.28515625" customWidth="1"/>
    <col min="7682" max="7682" width="50.7109375" customWidth="1"/>
    <col min="7683" max="7683" width="8.140625" customWidth="1"/>
    <col min="7684" max="7684" width="14.140625" customWidth="1"/>
    <col min="7685" max="7685" width="13.28515625" customWidth="1"/>
    <col min="7686" max="7686" width="15" customWidth="1"/>
    <col min="7937" max="7937" width="4.28515625" customWidth="1"/>
    <col min="7938" max="7938" width="50.7109375" customWidth="1"/>
    <col min="7939" max="7939" width="8.140625" customWidth="1"/>
    <col min="7940" max="7940" width="14.140625" customWidth="1"/>
    <col min="7941" max="7941" width="13.28515625" customWidth="1"/>
    <col min="7942" max="7942" width="15" customWidth="1"/>
    <col min="8193" max="8193" width="4.28515625" customWidth="1"/>
    <col min="8194" max="8194" width="50.7109375" customWidth="1"/>
    <col min="8195" max="8195" width="8.140625" customWidth="1"/>
    <col min="8196" max="8196" width="14.140625" customWidth="1"/>
    <col min="8197" max="8197" width="13.28515625" customWidth="1"/>
    <col min="8198" max="8198" width="15" customWidth="1"/>
    <col min="8449" max="8449" width="4.28515625" customWidth="1"/>
    <col min="8450" max="8450" width="50.7109375" customWidth="1"/>
    <col min="8451" max="8451" width="8.140625" customWidth="1"/>
    <col min="8452" max="8452" width="14.140625" customWidth="1"/>
    <col min="8453" max="8453" width="13.28515625" customWidth="1"/>
    <col min="8454" max="8454" width="15" customWidth="1"/>
    <col min="8705" max="8705" width="4.28515625" customWidth="1"/>
    <col min="8706" max="8706" width="50.7109375" customWidth="1"/>
    <col min="8707" max="8707" width="8.140625" customWidth="1"/>
    <col min="8708" max="8708" width="14.140625" customWidth="1"/>
    <col min="8709" max="8709" width="13.28515625" customWidth="1"/>
    <col min="8710" max="8710" width="15" customWidth="1"/>
    <col min="8961" max="8961" width="4.28515625" customWidth="1"/>
    <col min="8962" max="8962" width="50.7109375" customWidth="1"/>
    <col min="8963" max="8963" width="8.140625" customWidth="1"/>
    <col min="8964" max="8964" width="14.140625" customWidth="1"/>
    <col min="8965" max="8965" width="13.28515625" customWidth="1"/>
    <col min="8966" max="8966" width="15" customWidth="1"/>
    <col min="9217" max="9217" width="4.28515625" customWidth="1"/>
    <col min="9218" max="9218" width="50.7109375" customWidth="1"/>
    <col min="9219" max="9219" width="8.140625" customWidth="1"/>
    <col min="9220" max="9220" width="14.140625" customWidth="1"/>
    <col min="9221" max="9221" width="13.28515625" customWidth="1"/>
    <col min="9222" max="9222" width="15" customWidth="1"/>
    <col min="9473" max="9473" width="4.28515625" customWidth="1"/>
    <col min="9474" max="9474" width="50.7109375" customWidth="1"/>
    <col min="9475" max="9475" width="8.140625" customWidth="1"/>
    <col min="9476" max="9476" width="14.140625" customWidth="1"/>
    <col min="9477" max="9477" width="13.28515625" customWidth="1"/>
    <col min="9478" max="9478" width="15" customWidth="1"/>
    <col min="9729" max="9729" width="4.28515625" customWidth="1"/>
    <col min="9730" max="9730" width="50.7109375" customWidth="1"/>
    <col min="9731" max="9731" width="8.140625" customWidth="1"/>
    <col min="9732" max="9732" width="14.140625" customWidth="1"/>
    <col min="9733" max="9733" width="13.28515625" customWidth="1"/>
    <col min="9734" max="9734" width="15" customWidth="1"/>
    <col min="9985" max="9985" width="4.28515625" customWidth="1"/>
    <col min="9986" max="9986" width="50.7109375" customWidth="1"/>
    <col min="9987" max="9987" width="8.140625" customWidth="1"/>
    <col min="9988" max="9988" width="14.140625" customWidth="1"/>
    <col min="9989" max="9989" width="13.28515625" customWidth="1"/>
    <col min="9990" max="9990" width="15" customWidth="1"/>
    <col min="10241" max="10241" width="4.28515625" customWidth="1"/>
    <col min="10242" max="10242" width="50.7109375" customWidth="1"/>
    <col min="10243" max="10243" width="8.140625" customWidth="1"/>
    <col min="10244" max="10244" width="14.140625" customWidth="1"/>
    <col min="10245" max="10245" width="13.28515625" customWidth="1"/>
    <col min="10246" max="10246" width="15" customWidth="1"/>
    <col min="10497" max="10497" width="4.28515625" customWidth="1"/>
    <col min="10498" max="10498" width="50.7109375" customWidth="1"/>
    <col min="10499" max="10499" width="8.140625" customWidth="1"/>
    <col min="10500" max="10500" width="14.140625" customWidth="1"/>
    <col min="10501" max="10501" width="13.28515625" customWidth="1"/>
    <col min="10502" max="10502" width="15" customWidth="1"/>
    <col min="10753" max="10753" width="4.28515625" customWidth="1"/>
    <col min="10754" max="10754" width="50.7109375" customWidth="1"/>
    <col min="10755" max="10755" width="8.140625" customWidth="1"/>
    <col min="10756" max="10756" width="14.140625" customWidth="1"/>
    <col min="10757" max="10757" width="13.28515625" customWidth="1"/>
    <col min="10758" max="10758" width="15" customWidth="1"/>
    <col min="11009" max="11009" width="4.28515625" customWidth="1"/>
    <col min="11010" max="11010" width="50.7109375" customWidth="1"/>
    <col min="11011" max="11011" width="8.140625" customWidth="1"/>
    <col min="11012" max="11012" width="14.140625" customWidth="1"/>
    <col min="11013" max="11013" width="13.28515625" customWidth="1"/>
    <col min="11014" max="11014" width="15" customWidth="1"/>
    <col min="11265" max="11265" width="4.28515625" customWidth="1"/>
    <col min="11266" max="11266" width="50.7109375" customWidth="1"/>
    <col min="11267" max="11267" width="8.140625" customWidth="1"/>
    <col min="11268" max="11268" width="14.140625" customWidth="1"/>
    <col min="11269" max="11269" width="13.28515625" customWidth="1"/>
    <col min="11270" max="11270" width="15" customWidth="1"/>
    <col min="11521" max="11521" width="4.28515625" customWidth="1"/>
    <col min="11522" max="11522" width="50.7109375" customWidth="1"/>
    <col min="11523" max="11523" width="8.140625" customWidth="1"/>
    <col min="11524" max="11524" width="14.140625" customWidth="1"/>
    <col min="11525" max="11525" width="13.28515625" customWidth="1"/>
    <col min="11526" max="11526" width="15" customWidth="1"/>
    <col min="11777" max="11777" width="4.28515625" customWidth="1"/>
    <col min="11778" max="11778" width="50.7109375" customWidth="1"/>
    <col min="11779" max="11779" width="8.140625" customWidth="1"/>
    <col min="11780" max="11780" width="14.140625" customWidth="1"/>
    <col min="11781" max="11781" width="13.28515625" customWidth="1"/>
    <col min="11782" max="11782" width="15" customWidth="1"/>
    <col min="12033" max="12033" width="4.28515625" customWidth="1"/>
    <col min="12034" max="12034" width="50.7109375" customWidth="1"/>
    <col min="12035" max="12035" width="8.140625" customWidth="1"/>
    <col min="12036" max="12036" width="14.140625" customWidth="1"/>
    <col min="12037" max="12037" width="13.28515625" customWidth="1"/>
    <col min="12038" max="12038" width="15" customWidth="1"/>
    <col min="12289" max="12289" width="4.28515625" customWidth="1"/>
    <col min="12290" max="12290" width="50.7109375" customWidth="1"/>
    <col min="12291" max="12291" width="8.140625" customWidth="1"/>
    <col min="12292" max="12292" width="14.140625" customWidth="1"/>
    <col min="12293" max="12293" width="13.28515625" customWidth="1"/>
    <col min="12294" max="12294" width="15" customWidth="1"/>
    <col min="12545" max="12545" width="4.28515625" customWidth="1"/>
    <col min="12546" max="12546" width="50.7109375" customWidth="1"/>
    <col min="12547" max="12547" width="8.140625" customWidth="1"/>
    <col min="12548" max="12548" width="14.140625" customWidth="1"/>
    <col min="12549" max="12549" width="13.28515625" customWidth="1"/>
    <col min="12550" max="12550" width="15" customWidth="1"/>
    <col min="12801" max="12801" width="4.28515625" customWidth="1"/>
    <col min="12802" max="12802" width="50.7109375" customWidth="1"/>
    <col min="12803" max="12803" width="8.140625" customWidth="1"/>
    <col min="12804" max="12804" width="14.140625" customWidth="1"/>
    <col min="12805" max="12805" width="13.28515625" customWidth="1"/>
    <col min="12806" max="12806" width="15" customWidth="1"/>
    <col min="13057" max="13057" width="4.28515625" customWidth="1"/>
    <col min="13058" max="13058" width="50.7109375" customWidth="1"/>
    <col min="13059" max="13059" width="8.140625" customWidth="1"/>
    <col min="13060" max="13060" width="14.140625" customWidth="1"/>
    <col min="13061" max="13061" width="13.28515625" customWidth="1"/>
    <col min="13062" max="13062" width="15" customWidth="1"/>
    <col min="13313" max="13313" width="4.28515625" customWidth="1"/>
    <col min="13314" max="13314" width="50.7109375" customWidth="1"/>
    <col min="13315" max="13315" width="8.140625" customWidth="1"/>
    <col min="13316" max="13316" width="14.140625" customWidth="1"/>
    <col min="13317" max="13317" width="13.28515625" customWidth="1"/>
    <col min="13318" max="13318" width="15" customWidth="1"/>
    <col min="13569" max="13569" width="4.28515625" customWidth="1"/>
    <col min="13570" max="13570" width="50.7109375" customWidth="1"/>
    <col min="13571" max="13571" width="8.140625" customWidth="1"/>
    <col min="13572" max="13572" width="14.140625" customWidth="1"/>
    <col min="13573" max="13573" width="13.28515625" customWidth="1"/>
    <col min="13574" max="13574" width="15" customWidth="1"/>
    <col min="13825" max="13825" width="4.28515625" customWidth="1"/>
    <col min="13826" max="13826" width="50.7109375" customWidth="1"/>
    <col min="13827" max="13827" width="8.140625" customWidth="1"/>
    <col min="13828" max="13828" width="14.140625" customWidth="1"/>
    <col min="13829" max="13829" width="13.28515625" customWidth="1"/>
    <col min="13830" max="13830" width="15" customWidth="1"/>
    <col min="14081" max="14081" width="4.28515625" customWidth="1"/>
    <col min="14082" max="14082" width="50.7109375" customWidth="1"/>
    <col min="14083" max="14083" width="8.140625" customWidth="1"/>
    <col min="14084" max="14084" width="14.140625" customWidth="1"/>
    <col min="14085" max="14085" width="13.28515625" customWidth="1"/>
    <col min="14086" max="14086" width="15" customWidth="1"/>
    <col min="14337" max="14337" width="4.28515625" customWidth="1"/>
    <col min="14338" max="14338" width="50.7109375" customWidth="1"/>
    <col min="14339" max="14339" width="8.140625" customWidth="1"/>
    <col min="14340" max="14340" width="14.140625" customWidth="1"/>
    <col min="14341" max="14341" width="13.28515625" customWidth="1"/>
    <col min="14342" max="14342" width="15" customWidth="1"/>
    <col min="14593" max="14593" width="4.28515625" customWidth="1"/>
    <col min="14594" max="14594" width="50.7109375" customWidth="1"/>
    <col min="14595" max="14595" width="8.140625" customWidth="1"/>
    <col min="14596" max="14596" width="14.140625" customWidth="1"/>
    <col min="14597" max="14597" width="13.28515625" customWidth="1"/>
    <col min="14598" max="14598" width="15" customWidth="1"/>
    <col min="14849" max="14849" width="4.28515625" customWidth="1"/>
    <col min="14850" max="14850" width="50.7109375" customWidth="1"/>
    <col min="14851" max="14851" width="8.140625" customWidth="1"/>
    <col min="14852" max="14852" width="14.140625" customWidth="1"/>
    <col min="14853" max="14853" width="13.28515625" customWidth="1"/>
    <col min="14854" max="14854" width="15" customWidth="1"/>
    <col min="15105" max="15105" width="4.28515625" customWidth="1"/>
    <col min="15106" max="15106" width="50.7109375" customWidth="1"/>
    <col min="15107" max="15107" width="8.140625" customWidth="1"/>
    <col min="15108" max="15108" width="14.140625" customWidth="1"/>
    <col min="15109" max="15109" width="13.28515625" customWidth="1"/>
    <col min="15110" max="15110" width="15" customWidth="1"/>
    <col min="15361" max="15361" width="4.28515625" customWidth="1"/>
    <col min="15362" max="15362" width="50.7109375" customWidth="1"/>
    <col min="15363" max="15363" width="8.140625" customWidth="1"/>
    <col min="15364" max="15364" width="14.140625" customWidth="1"/>
    <col min="15365" max="15365" width="13.28515625" customWidth="1"/>
    <col min="15366" max="15366" width="15" customWidth="1"/>
    <col min="15617" max="15617" width="4.28515625" customWidth="1"/>
    <col min="15618" max="15618" width="50.7109375" customWidth="1"/>
    <col min="15619" max="15619" width="8.140625" customWidth="1"/>
    <col min="15620" max="15620" width="14.140625" customWidth="1"/>
    <col min="15621" max="15621" width="13.28515625" customWidth="1"/>
    <col min="15622" max="15622" width="15" customWidth="1"/>
    <col min="15873" max="15873" width="4.28515625" customWidth="1"/>
    <col min="15874" max="15874" width="50.7109375" customWidth="1"/>
    <col min="15875" max="15875" width="8.140625" customWidth="1"/>
    <col min="15876" max="15876" width="14.140625" customWidth="1"/>
    <col min="15877" max="15877" width="13.28515625" customWidth="1"/>
    <col min="15878" max="15878" width="15" customWidth="1"/>
    <col min="16129" max="16129" width="4.28515625" customWidth="1"/>
    <col min="16130" max="16130" width="50.7109375" customWidth="1"/>
    <col min="16131" max="16131" width="8.140625" customWidth="1"/>
    <col min="16132" max="16132" width="14.140625" customWidth="1"/>
    <col min="16133" max="16133" width="13.28515625" customWidth="1"/>
    <col min="16134" max="16134" width="15" customWidth="1"/>
  </cols>
  <sheetData>
    <row r="1" spans="1:256" ht="51" customHeight="1" x14ac:dyDescent="0.25">
      <c r="D1"/>
      <c r="E1" s="1"/>
      <c r="F1" s="2" t="s">
        <v>0</v>
      </c>
    </row>
    <row r="2" spans="1:256" s="3" customFormat="1" ht="51" customHeight="1" x14ac:dyDescent="0.2">
      <c r="A2" s="58" t="s">
        <v>1</v>
      </c>
      <c r="B2" s="58"/>
      <c r="C2" s="58"/>
      <c r="D2" s="58"/>
      <c r="E2" s="58"/>
      <c r="F2" s="58"/>
    </row>
    <row r="3" spans="1:256" s="4" customFormat="1" ht="18" customHeight="1" x14ac:dyDescent="0.25">
      <c r="A3" s="59" t="s">
        <v>2</v>
      </c>
      <c r="B3" s="59"/>
      <c r="C3" s="59"/>
      <c r="D3" s="59"/>
      <c r="E3" s="59"/>
      <c r="F3" s="59"/>
    </row>
    <row r="4" spans="1:256" s="4" customFormat="1" ht="18" customHeight="1" x14ac:dyDescent="0.25">
      <c r="A4" s="60" t="s">
        <v>3</v>
      </c>
      <c r="B4" s="60"/>
      <c r="C4" s="60"/>
      <c r="D4" s="60"/>
      <c r="E4" s="60"/>
      <c r="F4" s="60"/>
    </row>
    <row r="5" spans="1:256" s="4" customFormat="1" ht="18" customHeight="1" x14ac:dyDescent="0.25">
      <c r="A5" s="61" t="s">
        <v>4</v>
      </c>
      <c r="B5" s="61"/>
      <c r="C5" s="61"/>
      <c r="D5" s="61"/>
      <c r="E5" s="61"/>
      <c r="F5" s="61"/>
      <c r="J5" s="5"/>
    </row>
    <row r="6" spans="1:256" s="4" customFormat="1" ht="13.5" customHeight="1" x14ac:dyDescent="0.25">
      <c r="A6" s="6"/>
      <c r="B6" s="7"/>
      <c r="C6" s="7"/>
      <c r="D6" s="7"/>
      <c r="E6" s="7"/>
      <c r="F6" s="7"/>
      <c r="J6" s="8"/>
    </row>
    <row r="7" spans="1:256" s="12" customFormat="1" ht="42.75" x14ac:dyDescent="0.25">
      <c r="A7" s="9" t="s">
        <v>5</v>
      </c>
      <c r="B7" s="9" t="s">
        <v>6</v>
      </c>
      <c r="C7" s="9" t="s">
        <v>7</v>
      </c>
      <c r="D7" s="10" t="s">
        <v>8</v>
      </c>
      <c r="E7" s="11" t="s">
        <v>9</v>
      </c>
      <c r="F7" s="11" t="s">
        <v>10</v>
      </c>
    </row>
    <row r="8" spans="1:256" s="15" customFormat="1" ht="12" x14ac:dyDescent="0.2">
      <c r="A8" s="13">
        <v>1</v>
      </c>
      <c r="B8" s="13">
        <v>2</v>
      </c>
      <c r="C8" s="13">
        <v>3</v>
      </c>
      <c r="D8" s="14">
        <v>4</v>
      </c>
      <c r="E8" s="13">
        <v>5</v>
      </c>
      <c r="F8" s="13">
        <v>6</v>
      </c>
    </row>
    <row r="9" spans="1:256" s="15" customFormat="1" ht="12.75" x14ac:dyDescent="0.2">
      <c r="A9" s="16"/>
      <c r="B9" s="17" t="s">
        <v>11</v>
      </c>
      <c r="C9" s="18"/>
      <c r="D9" s="19"/>
      <c r="E9" s="18"/>
      <c r="F9" s="20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21"/>
      <c r="AS9" s="21"/>
      <c r="AT9" s="21"/>
      <c r="AU9" s="21"/>
      <c r="AV9" s="21"/>
      <c r="AW9" s="21"/>
      <c r="AX9" s="21"/>
      <c r="AY9" s="21"/>
      <c r="AZ9" s="21"/>
      <c r="BA9" s="21"/>
      <c r="BB9" s="21"/>
      <c r="BC9" s="21"/>
      <c r="BD9" s="21"/>
      <c r="BE9" s="21"/>
      <c r="BF9" s="21"/>
      <c r="BG9" s="21"/>
      <c r="BH9" s="21"/>
      <c r="BI9" s="21"/>
      <c r="BJ9" s="21"/>
      <c r="BK9" s="21"/>
      <c r="BL9" s="21"/>
      <c r="BM9" s="21"/>
      <c r="BN9" s="21"/>
      <c r="BO9" s="21"/>
      <c r="BP9" s="21"/>
      <c r="BQ9" s="21"/>
      <c r="BR9" s="21"/>
      <c r="BS9" s="21"/>
      <c r="BT9" s="21"/>
      <c r="BU9" s="21"/>
      <c r="BV9" s="21"/>
      <c r="BW9" s="21"/>
      <c r="BX9" s="21"/>
      <c r="BY9" s="21"/>
      <c r="BZ9" s="21"/>
      <c r="CA9" s="21"/>
      <c r="CB9" s="21"/>
      <c r="CC9" s="21"/>
      <c r="CD9" s="21"/>
      <c r="CE9" s="21"/>
      <c r="CF9" s="21"/>
      <c r="CG9" s="21"/>
      <c r="CH9" s="21"/>
      <c r="CI9" s="21"/>
      <c r="CJ9" s="21"/>
      <c r="CK9" s="21"/>
      <c r="CL9" s="21"/>
      <c r="CM9" s="21"/>
      <c r="CN9" s="21"/>
      <c r="CO9" s="21"/>
      <c r="CP9" s="21"/>
      <c r="CQ9" s="21"/>
      <c r="CR9" s="21"/>
      <c r="CS9" s="21"/>
      <c r="CT9" s="21"/>
      <c r="CU9" s="21"/>
      <c r="CV9" s="21"/>
      <c r="CW9" s="21"/>
      <c r="CX9" s="21"/>
      <c r="CY9" s="21"/>
      <c r="CZ9" s="21"/>
      <c r="DA9" s="21"/>
      <c r="DB9" s="21"/>
      <c r="DC9" s="21"/>
      <c r="DD9" s="21"/>
      <c r="DE9" s="21"/>
      <c r="DF9" s="21"/>
      <c r="DG9" s="21"/>
      <c r="DH9" s="21"/>
      <c r="DI9" s="21"/>
      <c r="DJ9" s="21"/>
      <c r="DK9" s="21"/>
      <c r="DL9" s="21"/>
      <c r="DM9" s="21"/>
      <c r="DN9" s="21"/>
      <c r="DO9" s="21"/>
      <c r="DP9" s="21"/>
      <c r="DQ9" s="21"/>
      <c r="DR9" s="21"/>
      <c r="DS9" s="21"/>
      <c r="DT9" s="21"/>
      <c r="DU9" s="21"/>
      <c r="DV9" s="21"/>
      <c r="DW9" s="21"/>
      <c r="DX9" s="21"/>
      <c r="DY9" s="21"/>
      <c r="DZ9" s="21"/>
      <c r="EA9" s="21"/>
      <c r="EB9" s="21"/>
      <c r="EC9" s="21"/>
      <c r="ED9" s="21"/>
      <c r="EE9" s="21"/>
      <c r="EF9" s="21"/>
      <c r="EG9" s="21"/>
      <c r="EH9" s="21"/>
      <c r="EI9" s="21"/>
      <c r="EJ9" s="21"/>
      <c r="EK9" s="21"/>
      <c r="EL9" s="21"/>
      <c r="EM9" s="21"/>
      <c r="EN9" s="21"/>
      <c r="EO9" s="21"/>
      <c r="EP9" s="21"/>
      <c r="EQ9" s="21"/>
      <c r="ER9" s="21"/>
      <c r="ES9" s="21"/>
      <c r="ET9" s="21"/>
      <c r="EU9" s="21"/>
      <c r="EV9" s="21"/>
      <c r="EW9" s="21"/>
      <c r="EX9" s="21"/>
      <c r="EY9" s="21"/>
      <c r="EZ9" s="21"/>
      <c r="FA9" s="21"/>
      <c r="FB9" s="21"/>
      <c r="FC9" s="21"/>
      <c r="FD9" s="21"/>
      <c r="FE9" s="21"/>
      <c r="FF9" s="21"/>
      <c r="FG9" s="21"/>
      <c r="FH9" s="21"/>
      <c r="FI9" s="21"/>
      <c r="FJ9" s="21"/>
      <c r="FK9" s="21"/>
      <c r="FL9" s="21"/>
      <c r="FM9" s="21"/>
      <c r="FN9" s="21"/>
      <c r="FO9" s="21"/>
      <c r="FP9" s="21"/>
      <c r="FQ9" s="21"/>
      <c r="FR9" s="21"/>
      <c r="FS9" s="21"/>
      <c r="FT9" s="21"/>
      <c r="FU9" s="21"/>
      <c r="FV9" s="21"/>
      <c r="FW9" s="21"/>
      <c r="FX9" s="21"/>
      <c r="FY9" s="21"/>
      <c r="FZ9" s="21"/>
      <c r="GA9" s="21"/>
      <c r="GB9" s="21"/>
      <c r="GC9" s="21"/>
      <c r="GD9" s="21"/>
      <c r="GE9" s="21"/>
      <c r="GF9" s="21"/>
      <c r="GG9" s="21"/>
      <c r="GH9" s="21"/>
      <c r="GI9" s="21"/>
      <c r="GJ9" s="21"/>
      <c r="GK9" s="21"/>
      <c r="GL9" s="21"/>
      <c r="GM9" s="21"/>
      <c r="GN9" s="21"/>
      <c r="GO9" s="21"/>
      <c r="GP9" s="21"/>
      <c r="GQ9" s="21"/>
      <c r="GR9" s="21"/>
      <c r="GS9" s="21"/>
      <c r="GT9" s="21"/>
      <c r="GU9" s="21"/>
      <c r="GV9" s="21"/>
      <c r="GW9" s="21"/>
      <c r="GX9" s="21"/>
      <c r="GY9" s="21"/>
      <c r="GZ9" s="21"/>
      <c r="HA9" s="21"/>
      <c r="HB9" s="21"/>
      <c r="HC9" s="21"/>
      <c r="HD9" s="21"/>
      <c r="HE9" s="21"/>
      <c r="HF9" s="21"/>
      <c r="HG9" s="21"/>
      <c r="HH9" s="21"/>
      <c r="HI9" s="21"/>
      <c r="HJ9" s="21"/>
      <c r="HK9" s="21"/>
      <c r="HL9" s="21"/>
      <c r="HM9" s="21"/>
      <c r="HN9" s="21"/>
      <c r="HO9" s="21"/>
      <c r="HP9" s="21"/>
      <c r="HQ9" s="21"/>
      <c r="HR9" s="21"/>
      <c r="HS9" s="21"/>
      <c r="HT9" s="21"/>
      <c r="HU9" s="21"/>
      <c r="HV9" s="21"/>
      <c r="HW9" s="21"/>
      <c r="HX9" s="21"/>
      <c r="HY9" s="21"/>
      <c r="HZ9" s="21"/>
      <c r="IA9" s="21"/>
      <c r="IB9" s="21"/>
      <c r="IC9" s="21"/>
      <c r="ID9" s="21"/>
      <c r="IE9" s="21"/>
      <c r="IF9" s="21"/>
      <c r="IG9" s="21"/>
      <c r="IH9" s="21"/>
      <c r="II9" s="21"/>
      <c r="IJ9" s="21"/>
      <c r="IK9" s="21"/>
      <c r="IL9" s="21"/>
      <c r="IM9" s="21"/>
      <c r="IN9" s="21"/>
      <c r="IO9" s="21"/>
      <c r="IP9" s="21"/>
      <c r="IQ9" s="21"/>
      <c r="IR9" s="21"/>
      <c r="IS9" s="21"/>
      <c r="IT9" s="21"/>
      <c r="IU9" s="21"/>
      <c r="IV9" s="21"/>
    </row>
    <row r="10" spans="1:256" s="4" customFormat="1" ht="40.5" customHeight="1" x14ac:dyDescent="0.25">
      <c r="A10" s="22">
        <v>1</v>
      </c>
      <c r="B10" s="23" t="s">
        <v>12</v>
      </c>
      <c r="C10" s="24" t="s">
        <v>13</v>
      </c>
      <c r="D10" s="25">
        <v>450</v>
      </c>
      <c r="E10" s="26"/>
      <c r="F10" s="27"/>
    </row>
    <row r="11" spans="1:256" s="4" customFormat="1" ht="39.75" customHeight="1" x14ac:dyDescent="0.25">
      <c r="A11" s="22">
        <f>A10+1</f>
        <v>2</v>
      </c>
      <c r="B11" s="23" t="s">
        <v>14</v>
      </c>
      <c r="C11" s="24" t="s">
        <v>13</v>
      </c>
      <c r="D11" s="25">
        <v>200</v>
      </c>
      <c r="E11" s="26"/>
      <c r="F11" s="27"/>
    </row>
    <row r="12" spans="1:256" s="4" customFormat="1" ht="24.75" customHeight="1" x14ac:dyDescent="0.25">
      <c r="A12" s="22">
        <f t="shared" ref="A12:A31" si="0">A11+1</f>
        <v>3</v>
      </c>
      <c r="B12" s="23" t="s">
        <v>15</v>
      </c>
      <c r="C12" s="24" t="s">
        <v>13</v>
      </c>
      <c r="D12" s="25">
        <v>300</v>
      </c>
      <c r="E12" s="26"/>
      <c r="F12" s="27"/>
    </row>
    <row r="13" spans="1:256" s="4" customFormat="1" ht="39" customHeight="1" x14ac:dyDescent="0.25">
      <c r="A13" s="22">
        <f t="shared" si="0"/>
        <v>4</v>
      </c>
      <c r="B13" s="23" t="s">
        <v>16</v>
      </c>
      <c r="C13" s="24" t="s">
        <v>17</v>
      </c>
      <c r="D13" s="25">
        <v>430</v>
      </c>
      <c r="E13" s="26"/>
      <c r="F13" s="27"/>
    </row>
    <row r="14" spans="1:256" s="4" customFormat="1" ht="38.25" x14ac:dyDescent="0.25">
      <c r="A14" s="22">
        <f t="shared" si="0"/>
        <v>5</v>
      </c>
      <c r="B14" s="23" t="s">
        <v>18</v>
      </c>
      <c r="C14" s="24" t="s">
        <v>17</v>
      </c>
      <c r="D14" s="25">
        <v>35</v>
      </c>
      <c r="E14" s="26"/>
      <c r="F14" s="27"/>
    </row>
    <row r="15" spans="1:256" s="4" customFormat="1" ht="41.25" customHeight="1" x14ac:dyDescent="0.25">
      <c r="A15" s="22">
        <f t="shared" si="0"/>
        <v>6</v>
      </c>
      <c r="B15" s="28" t="s">
        <v>19</v>
      </c>
      <c r="C15" s="24" t="s">
        <v>13</v>
      </c>
      <c r="D15" s="25">
        <f>(D13+D14)/0.1</f>
        <v>4650</v>
      </c>
      <c r="E15" s="26"/>
      <c r="F15" s="27"/>
    </row>
    <row r="16" spans="1:256" s="4" customFormat="1" ht="14.25" customHeight="1" x14ac:dyDescent="0.25">
      <c r="A16" s="22">
        <f t="shared" si="0"/>
        <v>7</v>
      </c>
      <c r="B16" s="28" t="s">
        <v>20</v>
      </c>
      <c r="C16" s="24" t="s">
        <v>21</v>
      </c>
      <c r="D16" s="25">
        <v>250</v>
      </c>
      <c r="E16" s="26"/>
      <c r="F16" s="27"/>
    </row>
    <row r="17" spans="1:256" s="4" customFormat="1" ht="14.25" customHeight="1" x14ac:dyDescent="0.25">
      <c r="A17" s="22">
        <f t="shared" si="0"/>
        <v>8</v>
      </c>
      <c r="B17" s="28" t="s">
        <v>22</v>
      </c>
      <c r="C17" s="24" t="s">
        <v>21</v>
      </c>
      <c r="D17" s="25">
        <v>250</v>
      </c>
      <c r="E17" s="26"/>
      <c r="F17" s="27"/>
    </row>
    <row r="18" spans="1:256" s="4" customFormat="1" ht="26.25" customHeight="1" x14ac:dyDescent="0.25">
      <c r="A18" s="22">
        <f t="shared" si="0"/>
        <v>9</v>
      </c>
      <c r="B18" s="23" t="s">
        <v>43</v>
      </c>
      <c r="C18" s="24" t="s">
        <v>13</v>
      </c>
      <c r="D18" s="25">
        <v>350</v>
      </c>
      <c r="E18" s="26"/>
      <c r="F18" s="27"/>
    </row>
    <row r="19" spans="1:256" s="4" customFormat="1" ht="40.5" customHeight="1" x14ac:dyDescent="0.25">
      <c r="A19" s="22">
        <f t="shared" si="0"/>
        <v>10</v>
      </c>
      <c r="B19" s="28" t="s">
        <v>23</v>
      </c>
      <c r="C19" s="24" t="s">
        <v>24</v>
      </c>
      <c r="D19" s="25">
        <v>5</v>
      </c>
      <c r="E19" s="26"/>
      <c r="F19" s="27"/>
    </row>
    <row r="20" spans="1:256" s="4" customFormat="1" ht="27.75" customHeight="1" x14ac:dyDescent="0.25">
      <c r="A20" s="22">
        <f t="shared" si="0"/>
        <v>11</v>
      </c>
      <c r="B20" s="28" t="s">
        <v>25</v>
      </c>
      <c r="C20" s="24" t="s">
        <v>24</v>
      </c>
      <c r="D20" s="25">
        <v>5</v>
      </c>
      <c r="E20" s="26"/>
      <c r="F20" s="27"/>
    </row>
    <row r="21" spans="1:256" s="4" customFormat="1" ht="27.75" customHeight="1" x14ac:dyDescent="0.25">
      <c r="A21" s="22">
        <f t="shared" si="0"/>
        <v>12</v>
      </c>
      <c r="B21" s="28" t="s">
        <v>26</v>
      </c>
      <c r="C21" s="24" t="s">
        <v>24</v>
      </c>
      <c r="D21" s="25">
        <v>5</v>
      </c>
      <c r="E21" s="26"/>
      <c r="F21" s="27"/>
    </row>
    <row r="22" spans="1:256" s="4" customFormat="1" ht="29.25" customHeight="1" x14ac:dyDescent="0.25">
      <c r="A22" s="22">
        <f t="shared" si="0"/>
        <v>13</v>
      </c>
      <c r="B22" s="29" t="s">
        <v>27</v>
      </c>
      <c r="C22" s="24" t="s">
        <v>28</v>
      </c>
      <c r="D22" s="25">
        <v>5</v>
      </c>
      <c r="E22" s="26"/>
      <c r="F22" s="27"/>
    </row>
    <row r="23" spans="1:256" s="4" customFormat="1" ht="14.25" customHeight="1" x14ac:dyDescent="0.25">
      <c r="A23" s="22">
        <f t="shared" si="0"/>
        <v>14</v>
      </c>
      <c r="B23" s="30" t="s">
        <v>29</v>
      </c>
      <c r="C23" s="24" t="s">
        <v>13</v>
      </c>
      <c r="D23" s="25">
        <v>10</v>
      </c>
      <c r="E23" s="26"/>
      <c r="F23" s="27"/>
    </row>
    <row r="24" spans="1:256" s="4" customFormat="1" ht="28.5" customHeight="1" x14ac:dyDescent="0.25">
      <c r="A24" s="22">
        <f t="shared" si="0"/>
        <v>15</v>
      </c>
      <c r="B24" s="29" t="s">
        <v>30</v>
      </c>
      <c r="C24" s="24" t="s">
        <v>31</v>
      </c>
      <c r="D24" s="25">
        <v>100</v>
      </c>
      <c r="E24" s="26"/>
      <c r="F24" s="27"/>
    </row>
    <row r="25" spans="1:256" s="4" customFormat="1" ht="14.25" customHeight="1" x14ac:dyDescent="0.25">
      <c r="A25" s="22">
        <f t="shared" si="0"/>
        <v>16</v>
      </c>
      <c r="B25" s="28" t="s">
        <v>32</v>
      </c>
      <c r="C25" s="24" t="s">
        <v>21</v>
      </c>
      <c r="D25" s="25">
        <v>30</v>
      </c>
      <c r="E25" s="26"/>
      <c r="F25" s="27"/>
    </row>
    <row r="26" spans="1:256" s="4" customFormat="1" ht="14.25" customHeight="1" x14ac:dyDescent="0.2">
      <c r="A26" s="22">
        <f t="shared" si="0"/>
        <v>17</v>
      </c>
      <c r="B26" s="31" t="s">
        <v>33</v>
      </c>
      <c r="C26" s="32" t="s">
        <v>24</v>
      </c>
      <c r="D26" s="33">
        <v>3</v>
      </c>
      <c r="E26" s="34"/>
      <c r="F26" s="27"/>
    </row>
    <row r="27" spans="1:256" s="4" customFormat="1" ht="27" customHeight="1" x14ac:dyDescent="0.25">
      <c r="A27" s="22">
        <f t="shared" si="0"/>
        <v>18</v>
      </c>
      <c r="B27" s="28" t="s">
        <v>34</v>
      </c>
      <c r="C27" s="24" t="s">
        <v>28</v>
      </c>
      <c r="D27" s="25">
        <v>250</v>
      </c>
      <c r="E27" s="26"/>
      <c r="F27" s="27"/>
    </row>
    <row r="28" spans="1:256" s="4" customFormat="1" ht="14.25" customHeight="1" x14ac:dyDescent="0.25">
      <c r="A28" s="22">
        <f t="shared" si="0"/>
        <v>19</v>
      </c>
      <c r="B28" s="35" t="s">
        <v>35</v>
      </c>
      <c r="C28" s="36" t="s">
        <v>28</v>
      </c>
      <c r="D28" s="37">
        <v>200</v>
      </c>
      <c r="E28" s="26"/>
      <c r="F28" s="27"/>
    </row>
    <row r="29" spans="1:256" s="4" customFormat="1" ht="14.25" customHeight="1" x14ac:dyDescent="0.25">
      <c r="A29" s="22">
        <f t="shared" si="0"/>
        <v>20</v>
      </c>
      <c r="B29" s="35" t="s">
        <v>36</v>
      </c>
      <c r="C29" s="36" t="s">
        <v>28</v>
      </c>
      <c r="D29" s="37">
        <v>20</v>
      </c>
      <c r="E29" s="26"/>
      <c r="F29" s="27"/>
    </row>
    <row r="30" spans="1:256" s="4" customFormat="1" ht="14.25" customHeight="1" x14ac:dyDescent="0.25">
      <c r="A30" s="22">
        <f t="shared" si="0"/>
        <v>21</v>
      </c>
      <c r="B30" s="30" t="s">
        <v>37</v>
      </c>
      <c r="C30" s="38" t="s">
        <v>28</v>
      </c>
      <c r="D30" s="25">
        <v>65</v>
      </c>
      <c r="E30" s="26"/>
      <c r="F30" s="27"/>
    </row>
    <row r="31" spans="1:256" s="4" customFormat="1" ht="14.25" customHeight="1" x14ac:dyDescent="0.25">
      <c r="A31" s="22">
        <f t="shared" si="0"/>
        <v>22</v>
      </c>
      <c r="B31" s="35" t="s">
        <v>38</v>
      </c>
      <c r="C31" s="38" t="s">
        <v>28</v>
      </c>
      <c r="D31" s="25">
        <v>265</v>
      </c>
      <c r="E31" s="26"/>
      <c r="F31" s="27"/>
    </row>
    <row r="32" spans="1:256" x14ac:dyDescent="0.25">
      <c r="A32" s="54"/>
      <c r="B32" s="55"/>
      <c r="C32" s="54"/>
      <c r="D32" s="56"/>
      <c r="E32" s="57" t="s">
        <v>45</v>
      </c>
      <c r="F32" s="44">
        <f>SUM(F10:F31)</f>
        <v>0</v>
      </c>
      <c r="G32" s="45"/>
      <c r="H32" s="4"/>
      <c r="I32" s="45"/>
      <c r="J32" s="45"/>
      <c r="K32" s="45"/>
      <c r="L32" s="45"/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5"/>
      <c r="X32" s="45"/>
      <c r="Y32" s="45"/>
      <c r="Z32" s="45"/>
      <c r="AA32" s="45"/>
      <c r="AB32" s="45"/>
      <c r="AC32" s="45"/>
      <c r="AD32" s="45"/>
      <c r="AE32" s="45"/>
      <c r="AF32" s="45"/>
      <c r="AG32" s="45"/>
      <c r="AH32" s="45"/>
      <c r="AI32" s="45"/>
      <c r="AJ32" s="45"/>
      <c r="AK32" s="45"/>
      <c r="AL32" s="45"/>
      <c r="AM32" s="45"/>
      <c r="AN32" s="45"/>
      <c r="AO32" s="45"/>
      <c r="AP32" s="45"/>
      <c r="AQ32" s="45"/>
      <c r="AR32" s="45"/>
      <c r="AS32" s="45"/>
      <c r="AT32" s="45"/>
      <c r="AU32" s="45"/>
      <c r="AV32" s="45"/>
      <c r="AW32" s="45"/>
      <c r="AX32" s="45"/>
      <c r="AY32" s="45"/>
      <c r="AZ32" s="45"/>
      <c r="BA32" s="45"/>
      <c r="BB32" s="45"/>
      <c r="BC32" s="45"/>
      <c r="BD32" s="45"/>
      <c r="BE32" s="45"/>
      <c r="BF32" s="45"/>
      <c r="BG32" s="45"/>
      <c r="BH32" s="45"/>
      <c r="BI32" s="45"/>
      <c r="BJ32" s="45"/>
      <c r="BK32" s="45"/>
      <c r="BL32" s="45"/>
      <c r="BM32" s="45"/>
      <c r="BN32" s="45"/>
      <c r="BO32" s="45"/>
      <c r="BP32" s="45"/>
      <c r="BQ32" s="45"/>
      <c r="BR32" s="45"/>
      <c r="BS32" s="45"/>
      <c r="BT32" s="45"/>
      <c r="BU32" s="45"/>
      <c r="BV32" s="45"/>
      <c r="BW32" s="45"/>
      <c r="BX32" s="45"/>
      <c r="BY32" s="45"/>
      <c r="BZ32" s="45"/>
      <c r="CA32" s="45"/>
      <c r="CB32" s="45"/>
      <c r="CC32" s="45"/>
      <c r="CD32" s="45"/>
      <c r="CE32" s="45"/>
      <c r="CF32" s="45"/>
      <c r="CG32" s="45"/>
      <c r="CH32" s="45"/>
      <c r="CI32" s="45"/>
      <c r="CJ32" s="45"/>
      <c r="CK32" s="45"/>
      <c r="CL32" s="45"/>
      <c r="CM32" s="45"/>
      <c r="CN32" s="45"/>
      <c r="CO32" s="45"/>
      <c r="CP32" s="45"/>
      <c r="CQ32" s="45"/>
      <c r="CR32" s="45"/>
      <c r="CS32" s="45"/>
      <c r="CT32" s="45"/>
      <c r="CU32" s="45"/>
      <c r="CV32" s="45"/>
      <c r="CW32" s="45"/>
      <c r="CX32" s="45"/>
      <c r="CY32" s="45"/>
      <c r="CZ32" s="45"/>
      <c r="DA32" s="45"/>
      <c r="DB32" s="45"/>
      <c r="DC32" s="45"/>
      <c r="DD32" s="45"/>
      <c r="DE32" s="45"/>
      <c r="DF32" s="45"/>
      <c r="DG32" s="45"/>
      <c r="DH32" s="45"/>
      <c r="DI32" s="45"/>
      <c r="DJ32" s="45"/>
      <c r="DK32" s="45"/>
      <c r="DL32" s="45"/>
      <c r="DM32" s="45"/>
      <c r="DN32" s="45"/>
      <c r="DO32" s="45"/>
      <c r="DP32" s="45"/>
      <c r="DQ32" s="45"/>
      <c r="DR32" s="45"/>
      <c r="DS32" s="45"/>
      <c r="DT32" s="45"/>
      <c r="DU32" s="45"/>
      <c r="DV32" s="45"/>
      <c r="DW32" s="45"/>
      <c r="DX32" s="45"/>
      <c r="DY32" s="45"/>
      <c r="DZ32" s="45"/>
      <c r="EA32" s="45"/>
      <c r="EB32" s="45"/>
      <c r="EC32" s="45"/>
      <c r="ED32" s="45"/>
      <c r="EE32" s="45"/>
      <c r="EF32" s="45"/>
      <c r="EG32" s="45"/>
      <c r="EH32" s="45"/>
      <c r="EI32" s="45"/>
      <c r="EJ32" s="45"/>
      <c r="EK32" s="45"/>
      <c r="EL32" s="45"/>
      <c r="EM32" s="45"/>
      <c r="EN32" s="45"/>
      <c r="EO32" s="45"/>
      <c r="EP32" s="45"/>
      <c r="EQ32" s="45"/>
      <c r="ER32" s="45"/>
      <c r="ES32" s="45"/>
      <c r="ET32" s="45"/>
      <c r="EU32" s="45"/>
      <c r="EV32" s="45"/>
      <c r="EW32" s="45"/>
      <c r="EX32" s="45"/>
      <c r="EY32" s="45"/>
      <c r="EZ32" s="45"/>
      <c r="FA32" s="45"/>
      <c r="FB32" s="45"/>
      <c r="FC32" s="45"/>
      <c r="FD32" s="45"/>
      <c r="FE32" s="45"/>
      <c r="FF32" s="45"/>
      <c r="FG32" s="45"/>
      <c r="FH32" s="45"/>
      <c r="FI32" s="45"/>
      <c r="FJ32" s="45"/>
      <c r="FK32" s="45"/>
      <c r="FL32" s="45"/>
      <c r="FM32" s="45"/>
      <c r="FN32" s="45"/>
      <c r="FO32" s="45"/>
      <c r="FP32" s="45"/>
      <c r="FQ32" s="45"/>
      <c r="FR32" s="45"/>
      <c r="FS32" s="45"/>
      <c r="FT32" s="45"/>
      <c r="FU32" s="45"/>
      <c r="FV32" s="45"/>
      <c r="FW32" s="45"/>
      <c r="FX32" s="45"/>
      <c r="FY32" s="45"/>
      <c r="FZ32" s="45"/>
      <c r="GA32" s="45"/>
      <c r="GB32" s="45"/>
      <c r="GC32" s="45"/>
      <c r="GD32" s="45"/>
      <c r="GE32" s="45"/>
      <c r="GF32" s="45"/>
      <c r="GG32" s="45"/>
      <c r="GH32" s="45"/>
      <c r="GI32" s="45"/>
      <c r="GJ32" s="45"/>
      <c r="GK32" s="45"/>
      <c r="GL32" s="45"/>
      <c r="GM32" s="45"/>
      <c r="GN32" s="45"/>
      <c r="GO32" s="45"/>
      <c r="GP32" s="45"/>
      <c r="GQ32" s="45"/>
      <c r="GR32" s="45"/>
      <c r="GS32" s="45"/>
      <c r="GT32" s="45"/>
      <c r="GU32" s="45"/>
      <c r="GV32" s="45"/>
      <c r="GW32" s="45"/>
      <c r="GX32" s="45"/>
      <c r="GY32" s="45"/>
      <c r="GZ32" s="45"/>
      <c r="HA32" s="45"/>
      <c r="HB32" s="45"/>
      <c r="HC32" s="45"/>
      <c r="HD32" s="45"/>
      <c r="HE32" s="45"/>
      <c r="HF32" s="45"/>
      <c r="HG32" s="45"/>
      <c r="HH32" s="45"/>
      <c r="HI32" s="45"/>
      <c r="HJ32" s="45"/>
      <c r="HK32" s="45"/>
      <c r="HL32" s="45"/>
      <c r="HM32" s="45"/>
      <c r="HN32" s="45"/>
      <c r="HO32" s="45"/>
      <c r="HP32" s="45"/>
      <c r="HQ32" s="45"/>
      <c r="HR32" s="45"/>
      <c r="HS32" s="45"/>
      <c r="HT32" s="45"/>
      <c r="HU32" s="45"/>
      <c r="HV32" s="45"/>
      <c r="HW32" s="45"/>
      <c r="HX32" s="45"/>
      <c r="HY32" s="45"/>
      <c r="HZ32" s="45"/>
      <c r="IA32" s="45"/>
      <c r="IB32" s="45"/>
      <c r="IC32" s="45"/>
      <c r="ID32" s="45"/>
      <c r="IE32" s="45"/>
      <c r="IF32" s="45"/>
      <c r="IG32" s="45"/>
      <c r="IH32" s="45"/>
      <c r="II32" s="45"/>
      <c r="IJ32" s="45"/>
      <c r="IK32" s="45"/>
      <c r="IL32" s="45"/>
      <c r="IM32" s="45"/>
      <c r="IN32" s="45"/>
      <c r="IO32" s="45"/>
      <c r="IP32" s="45"/>
      <c r="IQ32" s="45"/>
      <c r="IR32" s="45"/>
      <c r="IS32" s="45"/>
      <c r="IT32" s="45"/>
      <c r="IU32" s="45"/>
      <c r="IV32" s="45"/>
    </row>
    <row r="33" spans="1:256" x14ac:dyDescent="0.25">
      <c r="A33" s="54"/>
      <c r="B33" s="55"/>
      <c r="C33" s="54"/>
      <c r="D33" s="56"/>
      <c r="E33" s="57"/>
      <c r="F33" s="44"/>
      <c r="G33" s="45"/>
      <c r="H33" s="4"/>
      <c r="I33" s="45"/>
      <c r="J33" s="45"/>
      <c r="K33" s="45"/>
      <c r="L33" s="45"/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5"/>
      <c r="X33" s="45"/>
      <c r="Y33" s="45"/>
      <c r="Z33" s="45"/>
      <c r="AA33" s="45"/>
      <c r="AB33" s="45"/>
      <c r="AC33" s="45"/>
      <c r="AD33" s="45"/>
      <c r="AE33" s="45"/>
      <c r="AF33" s="45"/>
      <c r="AG33" s="45"/>
      <c r="AH33" s="45"/>
      <c r="AI33" s="45"/>
      <c r="AJ33" s="45"/>
      <c r="AK33" s="45"/>
      <c r="AL33" s="45"/>
      <c r="AM33" s="45"/>
      <c r="AN33" s="45"/>
      <c r="AO33" s="45"/>
      <c r="AP33" s="45"/>
      <c r="AQ33" s="45"/>
      <c r="AR33" s="45"/>
      <c r="AS33" s="45"/>
      <c r="AT33" s="45"/>
      <c r="AU33" s="45"/>
      <c r="AV33" s="45"/>
      <c r="AW33" s="45"/>
      <c r="AX33" s="45"/>
      <c r="AY33" s="45"/>
      <c r="AZ33" s="45"/>
      <c r="BA33" s="45"/>
      <c r="BB33" s="45"/>
      <c r="BC33" s="45"/>
      <c r="BD33" s="45"/>
      <c r="BE33" s="45"/>
      <c r="BF33" s="45"/>
      <c r="BG33" s="45"/>
      <c r="BH33" s="45"/>
      <c r="BI33" s="45"/>
      <c r="BJ33" s="45"/>
      <c r="BK33" s="45"/>
      <c r="BL33" s="45"/>
      <c r="BM33" s="45"/>
      <c r="BN33" s="45"/>
      <c r="BO33" s="45"/>
      <c r="BP33" s="45"/>
      <c r="BQ33" s="45"/>
      <c r="BR33" s="45"/>
      <c r="BS33" s="45"/>
      <c r="BT33" s="45"/>
      <c r="BU33" s="45"/>
      <c r="BV33" s="45"/>
      <c r="BW33" s="45"/>
      <c r="BX33" s="45"/>
      <c r="BY33" s="45"/>
      <c r="BZ33" s="45"/>
      <c r="CA33" s="45"/>
      <c r="CB33" s="45"/>
      <c r="CC33" s="45"/>
      <c r="CD33" s="45"/>
      <c r="CE33" s="45"/>
      <c r="CF33" s="45"/>
      <c r="CG33" s="45"/>
      <c r="CH33" s="45"/>
      <c r="CI33" s="45"/>
      <c r="CJ33" s="45"/>
      <c r="CK33" s="45"/>
      <c r="CL33" s="45"/>
      <c r="CM33" s="45"/>
      <c r="CN33" s="45"/>
      <c r="CO33" s="45"/>
      <c r="CP33" s="45"/>
      <c r="CQ33" s="45"/>
      <c r="CR33" s="45"/>
      <c r="CS33" s="45"/>
      <c r="CT33" s="45"/>
      <c r="CU33" s="45"/>
      <c r="CV33" s="45"/>
      <c r="CW33" s="45"/>
      <c r="CX33" s="45"/>
      <c r="CY33" s="45"/>
      <c r="CZ33" s="45"/>
      <c r="DA33" s="45"/>
      <c r="DB33" s="45"/>
      <c r="DC33" s="45"/>
      <c r="DD33" s="45"/>
      <c r="DE33" s="45"/>
      <c r="DF33" s="45"/>
      <c r="DG33" s="45"/>
      <c r="DH33" s="45"/>
      <c r="DI33" s="45"/>
      <c r="DJ33" s="45"/>
      <c r="DK33" s="45"/>
      <c r="DL33" s="45"/>
      <c r="DM33" s="45"/>
      <c r="DN33" s="45"/>
      <c r="DO33" s="45"/>
      <c r="DP33" s="45"/>
      <c r="DQ33" s="45"/>
      <c r="DR33" s="45"/>
      <c r="DS33" s="45"/>
      <c r="DT33" s="45"/>
      <c r="DU33" s="45"/>
      <c r="DV33" s="45"/>
      <c r="DW33" s="45"/>
      <c r="DX33" s="45"/>
      <c r="DY33" s="45"/>
      <c r="DZ33" s="45"/>
      <c r="EA33" s="45"/>
      <c r="EB33" s="45"/>
      <c r="EC33" s="45"/>
      <c r="ED33" s="45"/>
      <c r="EE33" s="45"/>
      <c r="EF33" s="45"/>
      <c r="EG33" s="45"/>
      <c r="EH33" s="45"/>
      <c r="EI33" s="45"/>
      <c r="EJ33" s="45"/>
      <c r="EK33" s="45"/>
      <c r="EL33" s="45"/>
      <c r="EM33" s="45"/>
      <c r="EN33" s="45"/>
      <c r="EO33" s="45"/>
      <c r="EP33" s="45"/>
      <c r="EQ33" s="45"/>
      <c r="ER33" s="45"/>
      <c r="ES33" s="45"/>
      <c r="ET33" s="45"/>
      <c r="EU33" s="45"/>
      <c r="EV33" s="45"/>
      <c r="EW33" s="45"/>
      <c r="EX33" s="45"/>
      <c r="EY33" s="45"/>
      <c r="EZ33" s="45"/>
      <c r="FA33" s="45"/>
      <c r="FB33" s="45"/>
      <c r="FC33" s="45"/>
      <c r="FD33" s="45"/>
      <c r="FE33" s="45"/>
      <c r="FF33" s="45"/>
      <c r="FG33" s="45"/>
      <c r="FH33" s="45"/>
      <c r="FI33" s="45"/>
      <c r="FJ33" s="45"/>
      <c r="FK33" s="45"/>
      <c r="FL33" s="45"/>
      <c r="FM33" s="45"/>
      <c r="FN33" s="45"/>
      <c r="FO33" s="45"/>
      <c r="FP33" s="45"/>
      <c r="FQ33" s="45"/>
      <c r="FR33" s="45"/>
      <c r="FS33" s="45"/>
      <c r="FT33" s="45"/>
      <c r="FU33" s="45"/>
      <c r="FV33" s="45"/>
      <c r="FW33" s="45"/>
      <c r="FX33" s="45"/>
      <c r="FY33" s="45"/>
      <c r="FZ33" s="45"/>
      <c r="GA33" s="45"/>
      <c r="GB33" s="45"/>
      <c r="GC33" s="45"/>
      <c r="GD33" s="45"/>
      <c r="GE33" s="45"/>
      <c r="GF33" s="45"/>
      <c r="GG33" s="45"/>
      <c r="GH33" s="45"/>
      <c r="GI33" s="45"/>
      <c r="GJ33" s="45"/>
      <c r="GK33" s="45"/>
      <c r="GL33" s="45"/>
      <c r="GM33" s="45"/>
      <c r="GN33" s="45"/>
      <c r="GO33" s="45"/>
      <c r="GP33" s="45"/>
      <c r="GQ33" s="45"/>
      <c r="GR33" s="45"/>
      <c r="GS33" s="45"/>
      <c r="GT33" s="45"/>
      <c r="GU33" s="45"/>
      <c r="GV33" s="45"/>
      <c r="GW33" s="45"/>
      <c r="GX33" s="45"/>
      <c r="GY33" s="45"/>
      <c r="GZ33" s="45"/>
      <c r="HA33" s="45"/>
      <c r="HB33" s="45"/>
      <c r="HC33" s="45"/>
      <c r="HD33" s="45"/>
      <c r="HE33" s="45"/>
      <c r="HF33" s="45"/>
      <c r="HG33" s="45"/>
      <c r="HH33" s="45"/>
      <c r="HI33" s="45"/>
      <c r="HJ33" s="45"/>
      <c r="HK33" s="45"/>
      <c r="HL33" s="45"/>
      <c r="HM33" s="45"/>
      <c r="HN33" s="45"/>
      <c r="HO33" s="45"/>
      <c r="HP33" s="45"/>
      <c r="HQ33" s="45"/>
      <c r="HR33" s="45"/>
      <c r="HS33" s="45"/>
      <c r="HT33" s="45"/>
      <c r="HU33" s="45"/>
      <c r="HV33" s="45"/>
      <c r="HW33" s="45"/>
      <c r="HX33" s="45"/>
      <c r="HY33" s="45"/>
      <c r="HZ33" s="45"/>
      <c r="IA33" s="45"/>
      <c r="IB33" s="45"/>
      <c r="IC33" s="45"/>
      <c r="ID33" s="45"/>
      <c r="IE33" s="45"/>
      <c r="IF33" s="45"/>
      <c r="IG33" s="45"/>
      <c r="IH33" s="45"/>
      <c r="II33" s="45"/>
      <c r="IJ33" s="45"/>
      <c r="IK33" s="45"/>
      <c r="IL33" s="45"/>
      <c r="IM33" s="45"/>
      <c r="IN33" s="45"/>
      <c r="IO33" s="45"/>
      <c r="IP33" s="45"/>
      <c r="IQ33" s="45"/>
      <c r="IR33" s="45"/>
      <c r="IS33" s="45"/>
      <c r="IT33" s="45"/>
      <c r="IU33" s="45"/>
      <c r="IV33" s="45"/>
    </row>
    <row r="34" spans="1:256" x14ac:dyDescent="0.25">
      <c r="A34" s="16"/>
      <c r="B34" s="17" t="s">
        <v>39</v>
      </c>
      <c r="C34" s="18"/>
      <c r="D34" s="19"/>
      <c r="E34" s="18"/>
      <c r="F34" s="20"/>
      <c r="G34" s="21"/>
      <c r="H34" s="4"/>
      <c r="I34" s="21"/>
      <c r="J34" s="21"/>
      <c r="K34" s="21"/>
      <c r="L34" s="21"/>
      <c r="M34" s="21"/>
      <c r="N34" s="21"/>
      <c r="O34" s="21"/>
      <c r="P34" s="21"/>
      <c r="Q34" s="21"/>
      <c r="R34" s="21"/>
      <c r="S34" s="21"/>
      <c r="T34" s="21"/>
      <c r="U34" s="21"/>
      <c r="V34" s="21"/>
      <c r="W34" s="21"/>
      <c r="X34" s="21"/>
      <c r="Y34" s="21"/>
      <c r="Z34" s="21"/>
      <c r="AA34" s="21"/>
      <c r="AB34" s="21"/>
      <c r="AC34" s="21"/>
      <c r="AD34" s="21"/>
      <c r="AE34" s="21"/>
      <c r="AF34" s="21"/>
      <c r="AG34" s="21"/>
      <c r="AH34" s="21"/>
      <c r="AI34" s="21"/>
      <c r="AJ34" s="21"/>
      <c r="AK34" s="21"/>
      <c r="AL34" s="21"/>
      <c r="AM34" s="21"/>
      <c r="AN34" s="21"/>
      <c r="AO34" s="21"/>
      <c r="AP34" s="21"/>
      <c r="AQ34" s="21"/>
      <c r="AR34" s="21"/>
      <c r="AS34" s="21"/>
      <c r="AT34" s="21"/>
      <c r="AU34" s="21"/>
      <c r="AV34" s="21"/>
      <c r="AW34" s="21"/>
      <c r="AX34" s="21"/>
      <c r="AY34" s="21"/>
      <c r="AZ34" s="21"/>
      <c r="BA34" s="21"/>
      <c r="BB34" s="21"/>
      <c r="BC34" s="21"/>
      <c r="BD34" s="21"/>
      <c r="BE34" s="21"/>
      <c r="BF34" s="21"/>
      <c r="BG34" s="21"/>
      <c r="BH34" s="21"/>
      <c r="BI34" s="21"/>
      <c r="BJ34" s="21"/>
      <c r="BK34" s="21"/>
      <c r="BL34" s="21"/>
      <c r="BM34" s="21"/>
      <c r="BN34" s="21"/>
      <c r="BO34" s="21"/>
      <c r="BP34" s="21"/>
      <c r="BQ34" s="21"/>
      <c r="BR34" s="21"/>
      <c r="BS34" s="21"/>
      <c r="BT34" s="21"/>
      <c r="BU34" s="21"/>
      <c r="BV34" s="21"/>
      <c r="BW34" s="21"/>
      <c r="BX34" s="21"/>
      <c r="BY34" s="21"/>
      <c r="BZ34" s="21"/>
      <c r="CA34" s="21"/>
      <c r="CB34" s="21"/>
      <c r="CC34" s="21"/>
      <c r="CD34" s="21"/>
      <c r="CE34" s="21"/>
      <c r="CF34" s="21"/>
      <c r="CG34" s="21"/>
      <c r="CH34" s="21"/>
      <c r="CI34" s="21"/>
      <c r="CJ34" s="21"/>
      <c r="CK34" s="21"/>
      <c r="CL34" s="21"/>
      <c r="CM34" s="21"/>
      <c r="CN34" s="21"/>
      <c r="CO34" s="21"/>
      <c r="CP34" s="21"/>
      <c r="CQ34" s="21"/>
      <c r="CR34" s="21"/>
      <c r="CS34" s="21"/>
      <c r="CT34" s="21"/>
      <c r="CU34" s="21"/>
      <c r="CV34" s="21"/>
      <c r="CW34" s="21"/>
      <c r="CX34" s="21"/>
      <c r="CY34" s="21"/>
      <c r="CZ34" s="21"/>
      <c r="DA34" s="21"/>
      <c r="DB34" s="21"/>
      <c r="DC34" s="21"/>
      <c r="DD34" s="21"/>
      <c r="DE34" s="21"/>
      <c r="DF34" s="21"/>
      <c r="DG34" s="21"/>
      <c r="DH34" s="21"/>
      <c r="DI34" s="21"/>
      <c r="DJ34" s="21"/>
      <c r="DK34" s="21"/>
      <c r="DL34" s="21"/>
      <c r="DM34" s="21"/>
      <c r="DN34" s="21"/>
      <c r="DO34" s="21"/>
      <c r="DP34" s="21"/>
      <c r="DQ34" s="21"/>
      <c r="DR34" s="21"/>
      <c r="DS34" s="21"/>
      <c r="DT34" s="21"/>
      <c r="DU34" s="21"/>
      <c r="DV34" s="21"/>
      <c r="DW34" s="21"/>
      <c r="DX34" s="21"/>
      <c r="DY34" s="21"/>
      <c r="DZ34" s="21"/>
      <c r="EA34" s="21"/>
      <c r="EB34" s="21"/>
      <c r="EC34" s="21"/>
      <c r="ED34" s="21"/>
      <c r="EE34" s="21"/>
      <c r="EF34" s="21"/>
      <c r="EG34" s="21"/>
      <c r="EH34" s="21"/>
      <c r="EI34" s="21"/>
      <c r="EJ34" s="21"/>
      <c r="EK34" s="21"/>
      <c r="EL34" s="21"/>
      <c r="EM34" s="21"/>
      <c r="EN34" s="21"/>
      <c r="EO34" s="21"/>
      <c r="EP34" s="21"/>
      <c r="EQ34" s="21"/>
      <c r="ER34" s="21"/>
      <c r="ES34" s="21"/>
      <c r="ET34" s="21"/>
      <c r="EU34" s="21"/>
      <c r="EV34" s="21"/>
      <c r="EW34" s="21"/>
      <c r="EX34" s="21"/>
      <c r="EY34" s="21"/>
      <c r="EZ34" s="21"/>
      <c r="FA34" s="21"/>
      <c r="FB34" s="21"/>
      <c r="FC34" s="21"/>
      <c r="FD34" s="21"/>
      <c r="FE34" s="21"/>
      <c r="FF34" s="21"/>
      <c r="FG34" s="21"/>
      <c r="FH34" s="21"/>
      <c r="FI34" s="21"/>
      <c r="FJ34" s="21"/>
      <c r="FK34" s="21"/>
      <c r="FL34" s="21"/>
      <c r="FM34" s="21"/>
      <c r="FN34" s="21"/>
      <c r="FO34" s="21"/>
      <c r="FP34" s="21"/>
      <c r="FQ34" s="21"/>
      <c r="FR34" s="21"/>
      <c r="FS34" s="21"/>
      <c r="FT34" s="21"/>
      <c r="FU34" s="21"/>
      <c r="FV34" s="21"/>
      <c r="FW34" s="21"/>
      <c r="FX34" s="21"/>
      <c r="FY34" s="21"/>
      <c r="FZ34" s="21"/>
      <c r="GA34" s="21"/>
      <c r="GB34" s="21"/>
      <c r="GC34" s="21"/>
      <c r="GD34" s="21"/>
      <c r="GE34" s="21"/>
      <c r="GF34" s="21"/>
      <c r="GG34" s="21"/>
      <c r="GH34" s="21"/>
      <c r="GI34" s="21"/>
      <c r="GJ34" s="21"/>
      <c r="GK34" s="21"/>
      <c r="GL34" s="21"/>
      <c r="GM34" s="21"/>
      <c r="GN34" s="21"/>
      <c r="GO34" s="21"/>
      <c r="GP34" s="21"/>
      <c r="GQ34" s="21"/>
      <c r="GR34" s="21"/>
      <c r="GS34" s="21"/>
      <c r="GT34" s="21"/>
      <c r="GU34" s="21"/>
      <c r="GV34" s="21"/>
      <c r="GW34" s="21"/>
      <c r="GX34" s="21"/>
      <c r="GY34" s="21"/>
      <c r="GZ34" s="21"/>
      <c r="HA34" s="21"/>
      <c r="HB34" s="21"/>
      <c r="HC34" s="21"/>
      <c r="HD34" s="21"/>
      <c r="HE34" s="21"/>
      <c r="HF34" s="21"/>
      <c r="HG34" s="21"/>
      <c r="HH34" s="21"/>
      <c r="HI34" s="21"/>
      <c r="HJ34" s="21"/>
      <c r="HK34" s="21"/>
      <c r="HL34" s="21"/>
      <c r="HM34" s="21"/>
      <c r="HN34" s="21"/>
      <c r="HO34" s="21"/>
      <c r="HP34" s="21"/>
      <c r="HQ34" s="21"/>
      <c r="HR34" s="21"/>
      <c r="HS34" s="21"/>
      <c r="HT34" s="21"/>
      <c r="HU34" s="21"/>
      <c r="HV34" s="21"/>
      <c r="HW34" s="21"/>
      <c r="HX34" s="21"/>
      <c r="HY34" s="21"/>
      <c r="HZ34" s="21"/>
      <c r="IA34" s="21"/>
      <c r="IB34" s="21"/>
      <c r="IC34" s="21"/>
      <c r="ID34" s="21"/>
      <c r="IE34" s="21"/>
      <c r="IF34" s="21"/>
      <c r="IG34" s="21"/>
      <c r="IH34" s="21"/>
      <c r="II34" s="21"/>
      <c r="IJ34" s="21"/>
      <c r="IK34" s="21"/>
      <c r="IL34" s="21"/>
      <c r="IM34" s="21"/>
      <c r="IN34" s="21"/>
      <c r="IO34" s="21"/>
      <c r="IP34" s="21"/>
      <c r="IQ34" s="21"/>
      <c r="IR34" s="21"/>
      <c r="IS34" s="21"/>
      <c r="IT34" s="21"/>
      <c r="IU34" s="21"/>
      <c r="IV34" s="21"/>
    </row>
    <row r="35" spans="1:256" ht="25.5" customHeight="1" x14ac:dyDescent="0.25">
      <c r="A35" s="22">
        <f t="shared" ref="A35:A44" si="1">A34+1</f>
        <v>1</v>
      </c>
      <c r="B35" s="28" t="s">
        <v>34</v>
      </c>
      <c r="C35" s="24" t="s">
        <v>28</v>
      </c>
      <c r="D35" s="25">
        <v>30</v>
      </c>
      <c r="E35" s="26">
        <v>27.95</v>
      </c>
      <c r="F35" s="27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4"/>
      <c r="DE35" s="4"/>
      <c r="DF35" s="4"/>
      <c r="DG35" s="4"/>
      <c r="DH35" s="4"/>
      <c r="DI35" s="4"/>
      <c r="DJ35" s="4"/>
      <c r="DK35" s="4"/>
      <c r="DL35" s="4"/>
      <c r="DM35" s="4"/>
      <c r="DN35" s="4"/>
      <c r="DO35" s="4"/>
      <c r="DP35" s="4"/>
      <c r="DQ35" s="4"/>
      <c r="DR35" s="4"/>
      <c r="DS35" s="4"/>
      <c r="DT35" s="4"/>
      <c r="DU35" s="4"/>
      <c r="DV35" s="4"/>
      <c r="DW35" s="4"/>
      <c r="DX35" s="4"/>
      <c r="DY35" s="4"/>
      <c r="DZ35" s="4"/>
      <c r="EA35" s="4"/>
      <c r="EB35" s="4"/>
      <c r="EC35" s="4"/>
      <c r="ED35" s="4"/>
      <c r="EE35" s="4"/>
      <c r="EF35" s="4"/>
      <c r="EG35" s="4"/>
      <c r="EH35" s="4"/>
      <c r="EI35" s="4"/>
      <c r="EJ35" s="4"/>
      <c r="EK35" s="4"/>
      <c r="EL35" s="4"/>
      <c r="EM35" s="4"/>
      <c r="EN35" s="4"/>
      <c r="EO35" s="4"/>
      <c r="EP35" s="4"/>
      <c r="EQ35" s="4"/>
      <c r="ER35" s="4"/>
      <c r="ES35" s="4"/>
      <c r="ET35" s="4"/>
      <c r="EU35" s="4"/>
      <c r="EV35" s="4"/>
      <c r="EW35" s="4"/>
      <c r="EX35" s="4"/>
      <c r="EY35" s="4"/>
      <c r="EZ35" s="4"/>
      <c r="FA35" s="4"/>
      <c r="FB35" s="4"/>
      <c r="FC35" s="4"/>
      <c r="FD35" s="4"/>
      <c r="FE35" s="4"/>
      <c r="FF35" s="4"/>
      <c r="FG35" s="4"/>
      <c r="FH35" s="4"/>
      <c r="FI35" s="4"/>
      <c r="FJ35" s="4"/>
      <c r="FK35" s="4"/>
      <c r="FL35" s="4"/>
      <c r="FM35" s="4"/>
      <c r="FN35" s="4"/>
      <c r="FO35" s="4"/>
      <c r="FP35" s="4"/>
      <c r="FQ35" s="4"/>
      <c r="FR35" s="4"/>
      <c r="FS35" s="4"/>
      <c r="FT35" s="4"/>
      <c r="FU35" s="4"/>
      <c r="FV35" s="4"/>
      <c r="FW35" s="4"/>
      <c r="FX35" s="4"/>
      <c r="FY35" s="4"/>
      <c r="FZ35" s="4"/>
      <c r="GA35" s="4"/>
      <c r="GB35" s="4"/>
      <c r="GC35" s="4"/>
      <c r="GD35" s="4"/>
      <c r="GE35" s="4"/>
      <c r="GF35" s="4"/>
      <c r="GG35" s="4"/>
      <c r="GH35" s="4"/>
      <c r="GI35" s="4"/>
      <c r="GJ35" s="4"/>
      <c r="GK35" s="4"/>
      <c r="GL35" s="4"/>
      <c r="GM35" s="4"/>
      <c r="GN35" s="4"/>
      <c r="GO35" s="4"/>
      <c r="GP35" s="4"/>
      <c r="GQ35" s="4"/>
      <c r="GR35" s="4"/>
      <c r="GS35" s="4"/>
      <c r="GT35" s="4"/>
      <c r="GU35" s="4"/>
      <c r="GV35" s="4"/>
      <c r="GW35" s="4"/>
      <c r="GX35" s="4"/>
      <c r="GY35" s="4"/>
      <c r="GZ35" s="4"/>
      <c r="HA35" s="4"/>
      <c r="HB35" s="4"/>
      <c r="HC35" s="4"/>
      <c r="HD35" s="4"/>
      <c r="HE35" s="4"/>
      <c r="HF35" s="4"/>
      <c r="HG35" s="4"/>
      <c r="HH35" s="4"/>
      <c r="HI35" s="4"/>
      <c r="HJ35" s="4"/>
      <c r="HK35" s="4"/>
      <c r="HL35" s="4"/>
      <c r="HM35" s="4"/>
      <c r="HN35" s="4"/>
      <c r="HO35" s="4"/>
      <c r="HP35" s="4"/>
      <c r="HQ35" s="4"/>
      <c r="HR35" s="4"/>
      <c r="HS35" s="4"/>
      <c r="HT35" s="4"/>
      <c r="HU35" s="4"/>
      <c r="HV35" s="4"/>
      <c r="HW35" s="4"/>
      <c r="HX35" s="4"/>
      <c r="HY35" s="4"/>
      <c r="HZ35" s="4"/>
      <c r="IA35" s="4"/>
      <c r="IB35" s="4"/>
      <c r="IC35" s="4"/>
      <c r="ID35" s="4"/>
      <c r="IE35" s="4"/>
      <c r="IF35" s="4"/>
      <c r="IG35" s="4"/>
      <c r="IH35" s="4"/>
      <c r="II35" s="4"/>
      <c r="IJ35" s="4"/>
      <c r="IK35" s="4"/>
      <c r="IL35" s="4"/>
      <c r="IM35" s="4"/>
      <c r="IN35" s="4"/>
      <c r="IO35" s="4"/>
      <c r="IP35" s="4"/>
      <c r="IQ35" s="4"/>
      <c r="IR35" s="4"/>
      <c r="IS35" s="4"/>
      <c r="IT35" s="4"/>
      <c r="IU35" s="4"/>
      <c r="IV35" s="4"/>
    </row>
    <row r="36" spans="1:256" ht="38.25" x14ac:dyDescent="0.25">
      <c r="A36" s="22">
        <f t="shared" si="1"/>
        <v>2</v>
      </c>
      <c r="B36" s="23" t="s">
        <v>40</v>
      </c>
      <c r="C36" s="24" t="s">
        <v>17</v>
      </c>
      <c r="D36" s="25">
        <v>55</v>
      </c>
      <c r="E36" s="26">
        <f>110+10</f>
        <v>120</v>
      </c>
      <c r="F36" s="27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  <c r="CA36" s="4"/>
      <c r="CB36" s="4"/>
      <c r="CC36" s="4"/>
      <c r="CD36" s="4"/>
      <c r="CE36" s="4"/>
      <c r="CF36" s="4"/>
      <c r="CG36" s="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4"/>
      <c r="DE36" s="4"/>
      <c r="DF36" s="4"/>
      <c r="DG36" s="4"/>
      <c r="DH36" s="4"/>
      <c r="DI36" s="4"/>
      <c r="DJ36" s="4"/>
      <c r="DK36" s="4"/>
      <c r="DL36" s="4"/>
      <c r="DM36" s="4"/>
      <c r="DN36" s="4"/>
      <c r="DO36" s="4"/>
      <c r="DP36" s="4"/>
      <c r="DQ36" s="4"/>
      <c r="DR36" s="4"/>
      <c r="DS36" s="4"/>
      <c r="DT36" s="4"/>
      <c r="DU36" s="4"/>
      <c r="DV36" s="4"/>
      <c r="DW36" s="4"/>
      <c r="DX36" s="4"/>
      <c r="DY36" s="4"/>
      <c r="DZ36" s="4"/>
      <c r="EA36" s="4"/>
      <c r="EB36" s="4"/>
      <c r="EC36" s="4"/>
      <c r="ED36" s="4"/>
      <c r="EE36" s="4"/>
      <c r="EF36" s="4"/>
      <c r="EG36" s="4"/>
      <c r="EH36" s="4"/>
      <c r="EI36" s="4"/>
      <c r="EJ36" s="4"/>
      <c r="EK36" s="4"/>
      <c r="EL36" s="4"/>
      <c r="EM36" s="4"/>
      <c r="EN36" s="4"/>
      <c r="EO36" s="4"/>
      <c r="EP36" s="4"/>
      <c r="EQ36" s="4"/>
      <c r="ER36" s="4"/>
      <c r="ES36" s="4"/>
      <c r="ET36" s="4"/>
      <c r="EU36" s="4"/>
      <c r="EV36" s="4"/>
      <c r="EW36" s="4"/>
      <c r="EX36" s="4"/>
      <c r="EY36" s="4"/>
      <c r="EZ36" s="4"/>
      <c r="FA36" s="4"/>
      <c r="FB36" s="4"/>
      <c r="FC36" s="4"/>
      <c r="FD36" s="4"/>
      <c r="FE36" s="4"/>
      <c r="FF36" s="4"/>
      <c r="FG36" s="4"/>
      <c r="FH36" s="4"/>
      <c r="FI36" s="4"/>
      <c r="FJ36" s="4"/>
      <c r="FK36" s="4"/>
      <c r="FL36" s="4"/>
      <c r="FM36" s="4"/>
      <c r="FN36" s="4"/>
      <c r="FO36" s="4"/>
      <c r="FP36" s="4"/>
      <c r="FQ36" s="4"/>
      <c r="FR36" s="4"/>
      <c r="FS36" s="4"/>
      <c r="FT36" s="4"/>
      <c r="FU36" s="4"/>
      <c r="FV36" s="4"/>
      <c r="FW36" s="4"/>
      <c r="FX36" s="4"/>
      <c r="FY36" s="4"/>
      <c r="FZ36" s="4"/>
      <c r="GA36" s="4"/>
      <c r="GB36" s="4"/>
      <c r="GC36" s="4"/>
      <c r="GD36" s="4"/>
      <c r="GE36" s="4"/>
      <c r="GF36" s="4"/>
      <c r="GG36" s="4"/>
      <c r="GH36" s="4"/>
      <c r="GI36" s="4"/>
      <c r="GJ36" s="4"/>
      <c r="GK36" s="4"/>
      <c r="GL36" s="4"/>
      <c r="GM36" s="4"/>
      <c r="GN36" s="4"/>
      <c r="GO36" s="4"/>
      <c r="GP36" s="4"/>
      <c r="GQ36" s="4"/>
      <c r="GR36" s="4"/>
      <c r="GS36" s="4"/>
      <c r="GT36" s="4"/>
      <c r="GU36" s="4"/>
      <c r="GV36" s="4"/>
      <c r="GW36" s="4"/>
      <c r="GX36" s="4"/>
      <c r="GY36" s="4"/>
      <c r="GZ36" s="4"/>
      <c r="HA36" s="4"/>
      <c r="HB36" s="4"/>
      <c r="HC36" s="4"/>
      <c r="HD36" s="4"/>
      <c r="HE36" s="4"/>
      <c r="HF36" s="4"/>
      <c r="HG36" s="4"/>
      <c r="HH36" s="4"/>
      <c r="HI36" s="4"/>
      <c r="HJ36" s="4"/>
      <c r="HK36" s="4"/>
      <c r="HL36" s="4"/>
      <c r="HM36" s="4"/>
      <c r="HN36" s="4"/>
      <c r="HO36" s="4"/>
      <c r="HP36" s="4"/>
      <c r="HQ36" s="4"/>
      <c r="HR36" s="4"/>
      <c r="HS36" s="4"/>
      <c r="HT36" s="4"/>
      <c r="HU36" s="4"/>
      <c r="HV36" s="4"/>
      <c r="HW36" s="4"/>
      <c r="HX36" s="4"/>
      <c r="HY36" s="4"/>
      <c r="HZ36" s="4"/>
      <c r="IA36" s="4"/>
      <c r="IB36" s="4"/>
      <c r="IC36" s="4"/>
      <c r="ID36" s="4"/>
      <c r="IE36" s="4"/>
      <c r="IF36" s="4"/>
      <c r="IG36" s="4"/>
      <c r="IH36" s="4"/>
      <c r="II36" s="4"/>
      <c r="IJ36" s="4"/>
      <c r="IK36" s="4"/>
      <c r="IL36" s="4"/>
      <c r="IM36" s="4"/>
      <c r="IN36" s="4"/>
      <c r="IO36" s="4"/>
      <c r="IP36" s="4"/>
      <c r="IQ36" s="4"/>
      <c r="IR36" s="4"/>
      <c r="IS36" s="4"/>
      <c r="IT36" s="4"/>
      <c r="IU36" s="4"/>
      <c r="IV36" s="4"/>
    </row>
    <row r="37" spans="1:256" x14ac:dyDescent="0.25">
      <c r="A37" s="22">
        <f t="shared" si="1"/>
        <v>3</v>
      </c>
      <c r="B37" s="28" t="s">
        <v>32</v>
      </c>
      <c r="C37" s="24" t="s">
        <v>21</v>
      </c>
      <c r="D37" s="25">
        <v>6</v>
      </c>
      <c r="E37" s="26">
        <v>40</v>
      </c>
      <c r="F37" s="27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  <c r="DP37" s="4"/>
      <c r="DQ37" s="4"/>
      <c r="DR37" s="4"/>
      <c r="DS37" s="4"/>
      <c r="DT37" s="4"/>
      <c r="DU37" s="4"/>
      <c r="DV37" s="4"/>
      <c r="DW37" s="4"/>
      <c r="DX37" s="4"/>
      <c r="DY37" s="4"/>
      <c r="DZ37" s="4"/>
      <c r="EA37" s="4"/>
      <c r="EB37" s="4"/>
      <c r="EC37" s="4"/>
      <c r="ED37" s="4"/>
      <c r="EE37" s="4"/>
      <c r="EF37" s="4"/>
      <c r="EG37" s="4"/>
      <c r="EH37" s="4"/>
      <c r="EI37" s="4"/>
      <c r="EJ37" s="4"/>
      <c r="EK37" s="4"/>
      <c r="EL37" s="4"/>
      <c r="EM37" s="4"/>
      <c r="EN37" s="4"/>
      <c r="EO37" s="4"/>
      <c r="EP37" s="4"/>
      <c r="EQ37" s="4"/>
      <c r="ER37" s="4"/>
      <c r="ES37" s="4"/>
      <c r="ET37" s="4"/>
      <c r="EU37" s="4"/>
      <c r="EV37" s="4"/>
      <c r="EW37" s="4"/>
      <c r="EX37" s="4"/>
      <c r="EY37" s="4"/>
      <c r="EZ37" s="4"/>
      <c r="FA37" s="4"/>
      <c r="FB37" s="4"/>
      <c r="FC37" s="4"/>
      <c r="FD37" s="4"/>
      <c r="FE37" s="4"/>
      <c r="FF37" s="4"/>
      <c r="FG37" s="4"/>
      <c r="FH37" s="4"/>
      <c r="FI37" s="4"/>
      <c r="FJ37" s="4"/>
      <c r="FK37" s="4"/>
      <c r="FL37" s="4"/>
      <c r="FM37" s="4"/>
      <c r="FN37" s="4"/>
      <c r="FO37" s="4"/>
      <c r="FP37" s="4"/>
      <c r="FQ37" s="4"/>
      <c r="FR37" s="4"/>
      <c r="FS37" s="4"/>
      <c r="FT37" s="4"/>
      <c r="FU37" s="4"/>
      <c r="FV37" s="4"/>
      <c r="FW37" s="4"/>
      <c r="FX37" s="4"/>
      <c r="FY37" s="4"/>
      <c r="FZ37" s="4"/>
      <c r="GA37" s="4"/>
      <c r="GB37" s="4"/>
      <c r="GC37" s="4"/>
      <c r="GD37" s="4"/>
      <c r="GE37" s="4"/>
      <c r="GF37" s="4"/>
      <c r="GG37" s="4"/>
      <c r="GH37" s="4"/>
      <c r="GI37" s="4"/>
      <c r="GJ37" s="4"/>
      <c r="GK37" s="4"/>
      <c r="GL37" s="4"/>
      <c r="GM37" s="4"/>
      <c r="GN37" s="4"/>
      <c r="GO37" s="4"/>
      <c r="GP37" s="4"/>
      <c r="GQ37" s="4"/>
      <c r="GR37" s="4"/>
      <c r="GS37" s="4"/>
      <c r="GT37" s="4"/>
      <c r="GU37" s="4"/>
      <c r="GV37" s="4"/>
      <c r="GW37" s="4"/>
      <c r="GX37" s="4"/>
      <c r="GY37" s="4"/>
      <c r="GZ37" s="4"/>
      <c r="HA37" s="4"/>
      <c r="HB37" s="4"/>
      <c r="HC37" s="4"/>
      <c r="HD37" s="4"/>
      <c r="HE37" s="4"/>
      <c r="HF37" s="4"/>
      <c r="HG37" s="4"/>
      <c r="HH37" s="4"/>
      <c r="HI37" s="4"/>
      <c r="HJ37" s="4"/>
      <c r="HK37" s="4"/>
      <c r="HL37" s="4"/>
      <c r="HM37" s="4"/>
      <c r="HN37" s="4"/>
      <c r="HO37" s="4"/>
      <c r="HP37" s="4"/>
      <c r="HQ37" s="4"/>
      <c r="HR37" s="4"/>
      <c r="HS37" s="4"/>
      <c r="HT37" s="4"/>
      <c r="HU37" s="4"/>
      <c r="HV37" s="4"/>
      <c r="HW37" s="4"/>
      <c r="HX37" s="4"/>
      <c r="HY37" s="4"/>
      <c r="HZ37" s="4"/>
      <c r="IA37" s="4"/>
      <c r="IB37" s="4"/>
      <c r="IC37" s="4"/>
      <c r="ID37" s="4"/>
      <c r="IE37" s="4"/>
      <c r="IF37" s="4"/>
      <c r="IG37" s="4"/>
      <c r="IH37" s="4"/>
      <c r="II37" s="4"/>
      <c r="IJ37" s="4"/>
      <c r="IK37" s="4"/>
      <c r="IL37" s="4"/>
      <c r="IM37" s="4"/>
      <c r="IN37" s="4"/>
      <c r="IO37" s="4"/>
      <c r="IP37" s="4"/>
      <c r="IQ37" s="4"/>
      <c r="IR37" s="4"/>
      <c r="IS37" s="4"/>
      <c r="IT37" s="4"/>
      <c r="IU37" s="4"/>
      <c r="IV37" s="4"/>
    </row>
    <row r="38" spans="1:256" ht="25.5" x14ac:dyDescent="0.25">
      <c r="A38" s="22">
        <f t="shared" si="1"/>
        <v>4</v>
      </c>
      <c r="B38" s="29" t="s">
        <v>27</v>
      </c>
      <c r="C38" s="24" t="s">
        <v>28</v>
      </c>
      <c r="D38" s="25">
        <v>1</v>
      </c>
      <c r="E38" s="26">
        <v>136.88999999999999</v>
      </c>
      <c r="F38" s="27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4"/>
      <c r="CZ38" s="4"/>
      <c r="DA38" s="4"/>
      <c r="DB38" s="4"/>
      <c r="DC38" s="4"/>
      <c r="DD38" s="4"/>
      <c r="DE38" s="4"/>
      <c r="DF38" s="4"/>
      <c r="DG38" s="4"/>
      <c r="DH38" s="4"/>
      <c r="DI38" s="4"/>
      <c r="DJ38" s="4"/>
      <c r="DK38" s="4"/>
      <c r="DL38" s="4"/>
      <c r="DM38" s="4"/>
      <c r="DN38" s="4"/>
      <c r="DO38" s="4"/>
      <c r="DP38" s="4"/>
      <c r="DQ38" s="4"/>
      <c r="DR38" s="4"/>
      <c r="DS38" s="4"/>
      <c r="DT38" s="4"/>
      <c r="DU38" s="4"/>
      <c r="DV38" s="4"/>
      <c r="DW38" s="4"/>
      <c r="DX38" s="4"/>
      <c r="DY38" s="4"/>
      <c r="DZ38" s="4"/>
      <c r="EA38" s="4"/>
      <c r="EB38" s="4"/>
      <c r="EC38" s="4"/>
      <c r="ED38" s="4"/>
      <c r="EE38" s="4"/>
      <c r="EF38" s="4"/>
      <c r="EG38" s="4"/>
      <c r="EH38" s="4"/>
      <c r="EI38" s="4"/>
      <c r="EJ38" s="4"/>
      <c r="EK38" s="4"/>
      <c r="EL38" s="4"/>
      <c r="EM38" s="4"/>
      <c r="EN38" s="4"/>
      <c r="EO38" s="4"/>
      <c r="EP38" s="4"/>
      <c r="EQ38" s="4"/>
      <c r="ER38" s="4"/>
      <c r="ES38" s="4"/>
      <c r="ET38" s="4"/>
      <c r="EU38" s="4"/>
      <c r="EV38" s="4"/>
      <c r="EW38" s="4"/>
      <c r="EX38" s="4"/>
      <c r="EY38" s="4"/>
      <c r="EZ38" s="4"/>
      <c r="FA38" s="4"/>
      <c r="FB38" s="4"/>
      <c r="FC38" s="4"/>
      <c r="FD38" s="4"/>
      <c r="FE38" s="4"/>
      <c r="FF38" s="4"/>
      <c r="FG38" s="4"/>
      <c r="FH38" s="4"/>
      <c r="FI38" s="4"/>
      <c r="FJ38" s="4"/>
      <c r="FK38" s="4"/>
      <c r="FL38" s="4"/>
      <c r="FM38" s="4"/>
      <c r="FN38" s="4"/>
      <c r="FO38" s="4"/>
      <c r="FP38" s="4"/>
      <c r="FQ38" s="4"/>
      <c r="FR38" s="4"/>
      <c r="FS38" s="4"/>
      <c r="FT38" s="4"/>
      <c r="FU38" s="4"/>
      <c r="FV38" s="4"/>
      <c r="FW38" s="4"/>
      <c r="FX38" s="4"/>
      <c r="FY38" s="4"/>
      <c r="FZ38" s="4"/>
      <c r="GA38" s="4"/>
      <c r="GB38" s="4"/>
      <c r="GC38" s="4"/>
      <c r="GD38" s="4"/>
      <c r="GE38" s="4"/>
      <c r="GF38" s="4"/>
      <c r="GG38" s="4"/>
      <c r="GH38" s="4"/>
      <c r="GI38" s="4"/>
      <c r="GJ38" s="4"/>
      <c r="GK38" s="4"/>
      <c r="GL38" s="4"/>
      <c r="GM38" s="4"/>
      <c r="GN38" s="4"/>
      <c r="GO38" s="4"/>
      <c r="GP38" s="4"/>
      <c r="GQ38" s="4"/>
      <c r="GR38" s="4"/>
      <c r="GS38" s="4"/>
      <c r="GT38" s="4"/>
      <c r="GU38" s="4"/>
      <c r="GV38" s="4"/>
      <c r="GW38" s="4"/>
      <c r="GX38" s="4"/>
      <c r="GY38" s="4"/>
      <c r="GZ38" s="4"/>
      <c r="HA38" s="4"/>
      <c r="HB38" s="4"/>
      <c r="HC38" s="4"/>
      <c r="HD38" s="4"/>
      <c r="HE38" s="4"/>
      <c r="HF38" s="4"/>
      <c r="HG38" s="4"/>
      <c r="HH38" s="4"/>
      <c r="HI38" s="4"/>
      <c r="HJ38" s="4"/>
      <c r="HK38" s="4"/>
      <c r="HL38" s="4"/>
      <c r="HM38" s="4"/>
      <c r="HN38" s="4"/>
      <c r="HO38" s="4"/>
      <c r="HP38" s="4"/>
      <c r="HQ38" s="4"/>
      <c r="HR38" s="4"/>
      <c r="HS38" s="4"/>
      <c r="HT38" s="4"/>
      <c r="HU38" s="4"/>
      <c r="HV38" s="4"/>
      <c r="HW38" s="4"/>
      <c r="HX38" s="4"/>
      <c r="HY38" s="4"/>
      <c r="HZ38" s="4"/>
      <c r="IA38" s="4"/>
      <c r="IB38" s="4"/>
      <c r="IC38" s="4"/>
      <c r="ID38" s="4"/>
      <c r="IE38" s="4"/>
      <c r="IF38" s="4"/>
      <c r="IG38" s="4"/>
      <c r="IH38" s="4"/>
      <c r="II38" s="4"/>
      <c r="IJ38" s="4"/>
      <c r="IK38" s="4"/>
      <c r="IL38" s="4"/>
      <c r="IM38" s="4"/>
      <c r="IN38" s="4"/>
      <c r="IO38" s="4"/>
      <c r="IP38" s="4"/>
      <c r="IQ38" s="4"/>
      <c r="IR38" s="4"/>
      <c r="IS38" s="4"/>
      <c r="IT38" s="4"/>
      <c r="IU38" s="4"/>
      <c r="IV38" s="4"/>
    </row>
    <row r="39" spans="1:256" x14ac:dyDescent="0.25">
      <c r="A39" s="22">
        <f t="shared" si="1"/>
        <v>5</v>
      </c>
      <c r="B39" s="30" t="s">
        <v>29</v>
      </c>
      <c r="C39" s="24" t="s">
        <v>13</v>
      </c>
      <c r="D39" s="25">
        <v>2</v>
      </c>
      <c r="E39" s="26">
        <v>15.98</v>
      </c>
      <c r="F39" s="27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/>
      <c r="AZ39" s="4"/>
      <c r="BA39" s="4"/>
      <c r="BB39" s="4"/>
      <c r="BC39" s="4"/>
      <c r="BD39" s="4"/>
      <c r="BE39" s="4"/>
      <c r="BF39" s="4"/>
      <c r="BG39" s="4"/>
      <c r="BH39" s="4"/>
      <c r="BI39" s="4"/>
      <c r="BJ39" s="4"/>
      <c r="BK39" s="4"/>
      <c r="BL39" s="4"/>
      <c r="BM39" s="4"/>
      <c r="BN39" s="4"/>
      <c r="BO39" s="4"/>
      <c r="BP39" s="4"/>
      <c r="BQ39" s="4"/>
      <c r="BR39" s="4"/>
      <c r="BS39" s="4"/>
      <c r="BT39" s="4"/>
      <c r="BU39" s="4"/>
      <c r="BV39" s="4"/>
      <c r="BW39" s="4"/>
      <c r="BX39" s="4"/>
      <c r="BY39" s="4"/>
      <c r="BZ39" s="4"/>
      <c r="CA39" s="4"/>
      <c r="CB39" s="4"/>
      <c r="CC39" s="4"/>
      <c r="CD39" s="4"/>
      <c r="CE39" s="4"/>
      <c r="CF39" s="4"/>
      <c r="CG39" s="4"/>
      <c r="CH39" s="4"/>
      <c r="CI39" s="4"/>
      <c r="CJ39" s="4"/>
      <c r="CK39" s="4"/>
      <c r="CL39" s="4"/>
      <c r="CM39" s="4"/>
      <c r="CN39" s="4"/>
      <c r="CO39" s="4"/>
      <c r="CP39" s="4"/>
      <c r="CQ39" s="4"/>
      <c r="CR39" s="4"/>
      <c r="CS39" s="4"/>
      <c r="CT39" s="4"/>
      <c r="CU39" s="4"/>
      <c r="CV39" s="4"/>
      <c r="CW39" s="4"/>
      <c r="CX39" s="4"/>
      <c r="CY39" s="4"/>
      <c r="CZ39" s="4"/>
      <c r="DA39" s="4"/>
      <c r="DB39" s="4"/>
      <c r="DC39" s="4"/>
      <c r="DD39" s="4"/>
      <c r="DE39" s="4"/>
      <c r="DF39" s="4"/>
      <c r="DG39" s="4"/>
      <c r="DH39" s="4"/>
      <c r="DI39" s="4"/>
      <c r="DJ39" s="4"/>
      <c r="DK39" s="4"/>
      <c r="DL39" s="4"/>
      <c r="DM39" s="4"/>
      <c r="DN39" s="4"/>
      <c r="DO39" s="4"/>
      <c r="DP39" s="4"/>
      <c r="DQ39" s="4"/>
      <c r="DR39" s="4"/>
      <c r="DS39" s="4"/>
      <c r="DT39" s="4"/>
      <c r="DU39" s="4"/>
      <c r="DV39" s="4"/>
      <c r="DW39" s="4"/>
      <c r="DX39" s="4"/>
      <c r="DY39" s="4"/>
      <c r="DZ39" s="4"/>
      <c r="EA39" s="4"/>
      <c r="EB39" s="4"/>
      <c r="EC39" s="4"/>
      <c r="ED39" s="4"/>
      <c r="EE39" s="4"/>
      <c r="EF39" s="4"/>
      <c r="EG39" s="4"/>
      <c r="EH39" s="4"/>
      <c r="EI39" s="4"/>
      <c r="EJ39" s="4"/>
      <c r="EK39" s="4"/>
      <c r="EL39" s="4"/>
      <c r="EM39" s="4"/>
      <c r="EN39" s="4"/>
      <c r="EO39" s="4"/>
      <c r="EP39" s="4"/>
      <c r="EQ39" s="4"/>
      <c r="ER39" s="4"/>
      <c r="ES39" s="4"/>
      <c r="ET39" s="4"/>
      <c r="EU39" s="4"/>
      <c r="EV39" s="4"/>
      <c r="EW39" s="4"/>
      <c r="EX39" s="4"/>
      <c r="EY39" s="4"/>
      <c r="EZ39" s="4"/>
      <c r="FA39" s="4"/>
      <c r="FB39" s="4"/>
      <c r="FC39" s="4"/>
      <c r="FD39" s="4"/>
      <c r="FE39" s="4"/>
      <c r="FF39" s="4"/>
      <c r="FG39" s="4"/>
      <c r="FH39" s="4"/>
      <c r="FI39" s="4"/>
      <c r="FJ39" s="4"/>
      <c r="FK39" s="4"/>
      <c r="FL39" s="4"/>
      <c r="FM39" s="4"/>
      <c r="FN39" s="4"/>
      <c r="FO39" s="4"/>
      <c r="FP39" s="4"/>
      <c r="FQ39" s="4"/>
      <c r="FR39" s="4"/>
      <c r="FS39" s="4"/>
      <c r="FT39" s="4"/>
      <c r="FU39" s="4"/>
      <c r="FV39" s="4"/>
      <c r="FW39" s="4"/>
      <c r="FX39" s="4"/>
      <c r="FY39" s="4"/>
      <c r="FZ39" s="4"/>
      <c r="GA39" s="4"/>
      <c r="GB39" s="4"/>
      <c r="GC39" s="4"/>
      <c r="GD39" s="4"/>
      <c r="GE39" s="4"/>
      <c r="GF39" s="4"/>
      <c r="GG39" s="4"/>
      <c r="GH39" s="4"/>
      <c r="GI39" s="4"/>
      <c r="GJ39" s="4"/>
      <c r="GK39" s="4"/>
      <c r="GL39" s="4"/>
      <c r="GM39" s="4"/>
      <c r="GN39" s="4"/>
      <c r="GO39" s="4"/>
      <c r="GP39" s="4"/>
      <c r="GQ39" s="4"/>
      <c r="GR39" s="4"/>
      <c r="GS39" s="4"/>
      <c r="GT39" s="4"/>
      <c r="GU39" s="4"/>
      <c r="GV39" s="4"/>
      <c r="GW39" s="4"/>
      <c r="GX39" s="4"/>
      <c r="GY39" s="4"/>
      <c r="GZ39" s="4"/>
      <c r="HA39" s="4"/>
      <c r="HB39" s="4"/>
      <c r="HC39" s="4"/>
      <c r="HD39" s="4"/>
      <c r="HE39" s="4"/>
      <c r="HF39" s="4"/>
      <c r="HG39" s="4"/>
      <c r="HH39" s="4"/>
      <c r="HI39" s="4"/>
      <c r="HJ39" s="4"/>
      <c r="HK39" s="4"/>
      <c r="HL39" s="4"/>
      <c r="HM39" s="4"/>
      <c r="HN39" s="4"/>
      <c r="HO39" s="4"/>
      <c r="HP39" s="4"/>
      <c r="HQ39" s="4"/>
      <c r="HR39" s="4"/>
      <c r="HS39" s="4"/>
      <c r="HT39" s="4"/>
      <c r="HU39" s="4"/>
      <c r="HV39" s="4"/>
      <c r="HW39" s="4"/>
      <c r="HX39" s="4"/>
      <c r="HY39" s="4"/>
      <c r="HZ39" s="4"/>
      <c r="IA39" s="4"/>
      <c r="IB39" s="4"/>
      <c r="IC39" s="4"/>
      <c r="ID39" s="4"/>
      <c r="IE39" s="4"/>
      <c r="IF39" s="4"/>
      <c r="IG39" s="4"/>
      <c r="IH39" s="4"/>
      <c r="II39" s="4"/>
      <c r="IJ39" s="4"/>
      <c r="IK39" s="4"/>
      <c r="IL39" s="4"/>
      <c r="IM39" s="4"/>
      <c r="IN39" s="4"/>
      <c r="IO39" s="4"/>
      <c r="IP39" s="4"/>
      <c r="IQ39" s="4"/>
      <c r="IR39" s="4"/>
      <c r="IS39" s="4"/>
      <c r="IT39" s="4"/>
      <c r="IU39" s="4"/>
      <c r="IV39" s="4"/>
    </row>
    <row r="40" spans="1:256" ht="25.5" x14ac:dyDescent="0.25">
      <c r="A40" s="22">
        <f t="shared" si="1"/>
        <v>6</v>
      </c>
      <c r="B40" s="29" t="s">
        <v>30</v>
      </c>
      <c r="C40" s="24" t="s">
        <v>31</v>
      </c>
      <c r="D40" s="25">
        <v>15</v>
      </c>
      <c r="E40" s="26">
        <v>1.46</v>
      </c>
      <c r="F40" s="27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  <c r="AR40" s="4"/>
      <c r="AS40" s="4"/>
      <c r="AT40" s="4"/>
      <c r="AU40" s="4"/>
      <c r="AV40" s="4"/>
      <c r="AW40" s="4"/>
      <c r="AX40" s="4"/>
      <c r="AY40" s="4"/>
      <c r="AZ40" s="4"/>
      <c r="BA40" s="4"/>
      <c r="BB40" s="4"/>
      <c r="BC40" s="4"/>
      <c r="BD40" s="4"/>
      <c r="BE40" s="4"/>
      <c r="BF40" s="4"/>
      <c r="BG40" s="4"/>
      <c r="BH40" s="4"/>
      <c r="BI40" s="4"/>
      <c r="BJ40" s="4"/>
      <c r="BK40" s="4"/>
      <c r="BL40" s="4"/>
      <c r="BM40" s="4"/>
      <c r="BN40" s="4"/>
      <c r="BO40" s="4"/>
      <c r="BP40" s="4"/>
      <c r="BQ40" s="4"/>
      <c r="BR40" s="4"/>
      <c r="BS40" s="4"/>
      <c r="BT40" s="4"/>
      <c r="BU40" s="4"/>
      <c r="BV40" s="4"/>
      <c r="BW40" s="4"/>
      <c r="BX40" s="4"/>
      <c r="BY40" s="4"/>
      <c r="BZ40" s="4"/>
      <c r="CA40" s="4"/>
      <c r="CB40" s="4"/>
      <c r="CC40" s="4"/>
      <c r="CD40" s="4"/>
      <c r="CE40" s="4"/>
      <c r="CF40" s="4"/>
      <c r="CG40" s="4"/>
      <c r="CH40" s="4"/>
      <c r="CI40" s="4"/>
      <c r="CJ40" s="4"/>
      <c r="CK40" s="4"/>
      <c r="CL40" s="4"/>
      <c r="CM40" s="4"/>
      <c r="CN40" s="4"/>
      <c r="CO40" s="4"/>
      <c r="CP40" s="4"/>
      <c r="CQ40" s="4"/>
      <c r="CR40" s="4"/>
      <c r="CS40" s="4"/>
      <c r="CT40" s="4"/>
      <c r="CU40" s="4"/>
      <c r="CV40" s="4"/>
      <c r="CW40" s="4"/>
      <c r="CX40" s="4"/>
      <c r="CY40" s="4"/>
      <c r="CZ40" s="4"/>
      <c r="DA40" s="4"/>
      <c r="DB40" s="4"/>
      <c r="DC40" s="4"/>
      <c r="DD40" s="4"/>
      <c r="DE40" s="4"/>
      <c r="DF40" s="4"/>
      <c r="DG40" s="4"/>
      <c r="DH40" s="4"/>
      <c r="DI40" s="4"/>
      <c r="DJ40" s="4"/>
      <c r="DK40" s="4"/>
      <c r="DL40" s="4"/>
      <c r="DM40" s="4"/>
      <c r="DN40" s="4"/>
      <c r="DO40" s="4"/>
      <c r="DP40" s="4"/>
      <c r="DQ40" s="4"/>
      <c r="DR40" s="4"/>
      <c r="DS40" s="4"/>
      <c r="DT40" s="4"/>
      <c r="DU40" s="4"/>
      <c r="DV40" s="4"/>
      <c r="DW40" s="4"/>
      <c r="DX40" s="4"/>
      <c r="DY40" s="4"/>
      <c r="DZ40" s="4"/>
      <c r="EA40" s="4"/>
      <c r="EB40" s="4"/>
      <c r="EC40" s="4"/>
      <c r="ED40" s="4"/>
      <c r="EE40" s="4"/>
      <c r="EF40" s="4"/>
      <c r="EG40" s="4"/>
      <c r="EH40" s="4"/>
      <c r="EI40" s="4"/>
      <c r="EJ40" s="4"/>
      <c r="EK40" s="4"/>
      <c r="EL40" s="4"/>
      <c r="EM40" s="4"/>
      <c r="EN40" s="4"/>
      <c r="EO40" s="4"/>
      <c r="EP40" s="4"/>
      <c r="EQ40" s="4"/>
      <c r="ER40" s="4"/>
      <c r="ES40" s="4"/>
      <c r="ET40" s="4"/>
      <c r="EU40" s="4"/>
      <c r="EV40" s="4"/>
      <c r="EW40" s="4"/>
      <c r="EX40" s="4"/>
      <c r="EY40" s="4"/>
      <c r="EZ40" s="4"/>
      <c r="FA40" s="4"/>
      <c r="FB40" s="4"/>
      <c r="FC40" s="4"/>
      <c r="FD40" s="4"/>
      <c r="FE40" s="4"/>
      <c r="FF40" s="4"/>
      <c r="FG40" s="4"/>
      <c r="FH40" s="4"/>
      <c r="FI40" s="4"/>
      <c r="FJ40" s="4"/>
      <c r="FK40" s="4"/>
      <c r="FL40" s="4"/>
      <c r="FM40" s="4"/>
      <c r="FN40" s="4"/>
      <c r="FO40" s="4"/>
      <c r="FP40" s="4"/>
      <c r="FQ40" s="4"/>
      <c r="FR40" s="4"/>
      <c r="FS40" s="4"/>
      <c r="FT40" s="4"/>
      <c r="FU40" s="4"/>
      <c r="FV40" s="4"/>
      <c r="FW40" s="4"/>
      <c r="FX40" s="4"/>
      <c r="FY40" s="4"/>
      <c r="FZ40" s="4"/>
      <c r="GA40" s="4"/>
      <c r="GB40" s="4"/>
      <c r="GC40" s="4"/>
      <c r="GD40" s="4"/>
      <c r="GE40" s="4"/>
      <c r="GF40" s="4"/>
      <c r="GG40" s="4"/>
      <c r="GH40" s="4"/>
      <c r="GI40" s="4"/>
      <c r="GJ40" s="4"/>
      <c r="GK40" s="4"/>
      <c r="GL40" s="4"/>
      <c r="GM40" s="4"/>
      <c r="GN40" s="4"/>
      <c r="GO40" s="4"/>
      <c r="GP40" s="4"/>
      <c r="GQ40" s="4"/>
      <c r="GR40" s="4"/>
      <c r="GS40" s="4"/>
      <c r="GT40" s="4"/>
      <c r="GU40" s="4"/>
      <c r="GV40" s="4"/>
      <c r="GW40" s="4"/>
      <c r="GX40" s="4"/>
      <c r="GY40" s="4"/>
      <c r="GZ40" s="4"/>
      <c r="HA40" s="4"/>
      <c r="HB40" s="4"/>
      <c r="HC40" s="4"/>
      <c r="HD40" s="4"/>
      <c r="HE40" s="4"/>
      <c r="HF40" s="4"/>
      <c r="HG40" s="4"/>
      <c r="HH40" s="4"/>
      <c r="HI40" s="4"/>
      <c r="HJ40" s="4"/>
      <c r="HK40" s="4"/>
      <c r="HL40" s="4"/>
      <c r="HM40" s="4"/>
      <c r="HN40" s="4"/>
      <c r="HO40" s="4"/>
      <c r="HP40" s="4"/>
      <c r="HQ40" s="4"/>
      <c r="HR40" s="4"/>
      <c r="HS40" s="4"/>
      <c r="HT40" s="4"/>
      <c r="HU40" s="4"/>
      <c r="HV40" s="4"/>
      <c r="HW40" s="4"/>
      <c r="HX40" s="4"/>
      <c r="HY40" s="4"/>
      <c r="HZ40" s="4"/>
      <c r="IA40" s="4"/>
      <c r="IB40" s="4"/>
      <c r="IC40" s="4"/>
      <c r="ID40" s="4"/>
      <c r="IE40" s="4"/>
      <c r="IF40" s="4"/>
      <c r="IG40" s="4"/>
      <c r="IH40" s="4"/>
      <c r="II40" s="4"/>
      <c r="IJ40" s="4"/>
      <c r="IK40" s="4"/>
      <c r="IL40" s="4"/>
      <c r="IM40" s="4"/>
      <c r="IN40" s="4"/>
      <c r="IO40" s="4"/>
      <c r="IP40" s="4"/>
      <c r="IQ40" s="4"/>
      <c r="IR40" s="4"/>
      <c r="IS40" s="4"/>
      <c r="IT40" s="4"/>
      <c r="IU40" s="4"/>
      <c r="IV40" s="4"/>
    </row>
    <row r="41" spans="1:256" x14ac:dyDescent="0.25">
      <c r="A41" s="22">
        <f t="shared" si="1"/>
        <v>7</v>
      </c>
      <c r="B41" s="35" t="s">
        <v>35</v>
      </c>
      <c r="C41" s="36" t="s">
        <v>28</v>
      </c>
      <c r="D41" s="37">
        <v>40</v>
      </c>
      <c r="E41" s="26">
        <v>3.67</v>
      </c>
      <c r="F41" s="27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4"/>
      <c r="AQ41" s="4"/>
      <c r="AR41" s="4"/>
      <c r="AS41" s="4"/>
      <c r="AT41" s="4"/>
      <c r="AU41" s="4"/>
      <c r="AV41" s="4"/>
      <c r="AW41" s="4"/>
      <c r="AX41" s="4"/>
      <c r="AY41" s="4"/>
      <c r="AZ41" s="4"/>
      <c r="BA41" s="4"/>
      <c r="BB41" s="4"/>
      <c r="BC41" s="4"/>
      <c r="BD41" s="4"/>
      <c r="BE41" s="4"/>
      <c r="BF41" s="4"/>
      <c r="BG41" s="4"/>
      <c r="BH41" s="4"/>
      <c r="BI41" s="4"/>
      <c r="BJ41" s="4"/>
      <c r="BK41" s="4"/>
      <c r="BL41" s="4"/>
      <c r="BM41" s="4"/>
      <c r="BN41" s="4"/>
      <c r="BO41" s="4"/>
      <c r="BP41" s="4"/>
      <c r="BQ41" s="4"/>
      <c r="BR41" s="4"/>
      <c r="BS41" s="4"/>
      <c r="BT41" s="4"/>
      <c r="BU41" s="4"/>
      <c r="BV41" s="4"/>
      <c r="BW41" s="4"/>
      <c r="BX41" s="4"/>
      <c r="BY41" s="4"/>
      <c r="BZ41" s="4"/>
      <c r="CA41" s="4"/>
      <c r="CB41" s="4"/>
      <c r="CC41" s="4"/>
      <c r="CD41" s="4"/>
      <c r="CE41" s="4"/>
      <c r="CF41" s="4"/>
      <c r="CG41" s="4"/>
      <c r="CH41" s="4"/>
      <c r="CI41" s="4"/>
      <c r="CJ41" s="4"/>
      <c r="CK41" s="4"/>
      <c r="CL41" s="4"/>
      <c r="CM41" s="4"/>
      <c r="CN41" s="4"/>
      <c r="CO41" s="4"/>
      <c r="CP41" s="4"/>
      <c r="CQ41" s="4"/>
      <c r="CR41" s="4"/>
      <c r="CS41" s="4"/>
      <c r="CT41" s="4"/>
      <c r="CU41" s="4"/>
      <c r="CV41" s="4"/>
      <c r="CW41" s="4"/>
      <c r="CX41" s="4"/>
      <c r="CY41" s="4"/>
      <c r="CZ41" s="4"/>
      <c r="DA41" s="4"/>
      <c r="DB41" s="4"/>
      <c r="DC41" s="4"/>
      <c r="DD41" s="4"/>
      <c r="DE41" s="4"/>
      <c r="DF41" s="4"/>
      <c r="DG41" s="4"/>
      <c r="DH41" s="4"/>
      <c r="DI41" s="4"/>
      <c r="DJ41" s="4"/>
      <c r="DK41" s="4"/>
      <c r="DL41" s="4"/>
      <c r="DM41" s="4"/>
      <c r="DN41" s="4"/>
      <c r="DO41" s="4"/>
      <c r="DP41" s="4"/>
      <c r="DQ41" s="4"/>
      <c r="DR41" s="4"/>
      <c r="DS41" s="4"/>
      <c r="DT41" s="4"/>
      <c r="DU41" s="4"/>
      <c r="DV41" s="4"/>
      <c r="DW41" s="4"/>
      <c r="DX41" s="4"/>
      <c r="DY41" s="4"/>
      <c r="DZ41" s="4"/>
      <c r="EA41" s="4"/>
      <c r="EB41" s="4"/>
      <c r="EC41" s="4"/>
      <c r="ED41" s="4"/>
      <c r="EE41" s="4"/>
      <c r="EF41" s="4"/>
      <c r="EG41" s="4"/>
      <c r="EH41" s="4"/>
      <c r="EI41" s="4"/>
      <c r="EJ41" s="4"/>
      <c r="EK41" s="4"/>
      <c r="EL41" s="4"/>
      <c r="EM41" s="4"/>
      <c r="EN41" s="4"/>
      <c r="EO41" s="4"/>
      <c r="EP41" s="4"/>
      <c r="EQ41" s="4"/>
      <c r="ER41" s="4"/>
      <c r="ES41" s="4"/>
      <c r="ET41" s="4"/>
      <c r="EU41" s="4"/>
      <c r="EV41" s="4"/>
      <c r="EW41" s="4"/>
      <c r="EX41" s="4"/>
      <c r="EY41" s="4"/>
      <c r="EZ41" s="4"/>
      <c r="FA41" s="4"/>
      <c r="FB41" s="4"/>
      <c r="FC41" s="4"/>
      <c r="FD41" s="4"/>
      <c r="FE41" s="4"/>
      <c r="FF41" s="4"/>
      <c r="FG41" s="4"/>
      <c r="FH41" s="4"/>
      <c r="FI41" s="4"/>
      <c r="FJ41" s="4"/>
      <c r="FK41" s="4"/>
      <c r="FL41" s="4"/>
      <c r="FM41" s="4"/>
      <c r="FN41" s="4"/>
      <c r="FO41" s="4"/>
      <c r="FP41" s="4"/>
      <c r="FQ41" s="4"/>
      <c r="FR41" s="4"/>
      <c r="FS41" s="4"/>
      <c r="FT41" s="4"/>
      <c r="FU41" s="4"/>
      <c r="FV41" s="4"/>
      <c r="FW41" s="4"/>
      <c r="FX41" s="4"/>
      <c r="FY41" s="4"/>
      <c r="FZ41" s="4"/>
      <c r="GA41" s="4"/>
      <c r="GB41" s="4"/>
      <c r="GC41" s="4"/>
      <c r="GD41" s="4"/>
      <c r="GE41" s="4"/>
      <c r="GF41" s="4"/>
      <c r="GG41" s="4"/>
      <c r="GH41" s="4"/>
      <c r="GI41" s="4"/>
      <c r="GJ41" s="4"/>
      <c r="GK41" s="4"/>
      <c r="GL41" s="4"/>
      <c r="GM41" s="4"/>
      <c r="GN41" s="4"/>
      <c r="GO41" s="4"/>
      <c r="GP41" s="4"/>
      <c r="GQ41" s="4"/>
      <c r="GR41" s="4"/>
      <c r="GS41" s="4"/>
      <c r="GT41" s="4"/>
      <c r="GU41" s="4"/>
      <c r="GV41" s="4"/>
      <c r="GW41" s="4"/>
      <c r="GX41" s="4"/>
      <c r="GY41" s="4"/>
      <c r="GZ41" s="4"/>
      <c r="HA41" s="4"/>
      <c r="HB41" s="4"/>
      <c r="HC41" s="4"/>
      <c r="HD41" s="4"/>
      <c r="HE41" s="4"/>
      <c r="HF41" s="4"/>
      <c r="HG41" s="4"/>
      <c r="HH41" s="4"/>
      <c r="HI41" s="4"/>
      <c r="HJ41" s="4"/>
      <c r="HK41" s="4"/>
      <c r="HL41" s="4"/>
      <c r="HM41" s="4"/>
      <c r="HN41" s="4"/>
      <c r="HO41" s="4"/>
      <c r="HP41" s="4"/>
      <c r="HQ41" s="4"/>
      <c r="HR41" s="4"/>
      <c r="HS41" s="4"/>
      <c r="HT41" s="4"/>
      <c r="HU41" s="4"/>
      <c r="HV41" s="4"/>
      <c r="HW41" s="4"/>
      <c r="HX41" s="4"/>
      <c r="HY41" s="4"/>
      <c r="HZ41" s="4"/>
      <c r="IA41" s="4"/>
      <c r="IB41" s="4"/>
      <c r="IC41" s="4"/>
      <c r="ID41" s="4"/>
      <c r="IE41" s="4"/>
      <c r="IF41" s="4"/>
      <c r="IG41" s="4"/>
      <c r="IH41" s="4"/>
      <c r="II41" s="4"/>
      <c r="IJ41" s="4"/>
      <c r="IK41" s="4"/>
      <c r="IL41" s="4"/>
      <c r="IM41" s="4"/>
      <c r="IN41" s="4"/>
      <c r="IO41" s="4"/>
      <c r="IP41" s="4"/>
      <c r="IQ41" s="4"/>
      <c r="IR41" s="4"/>
      <c r="IS41" s="4"/>
      <c r="IT41" s="4"/>
      <c r="IU41" s="4"/>
      <c r="IV41" s="4"/>
    </row>
    <row r="42" spans="1:256" x14ac:dyDescent="0.25">
      <c r="A42" s="22">
        <f t="shared" si="1"/>
        <v>8</v>
      </c>
      <c r="B42" s="35" t="s">
        <v>36</v>
      </c>
      <c r="C42" s="36" t="s">
        <v>28</v>
      </c>
      <c r="D42" s="37">
        <v>3</v>
      </c>
      <c r="E42" s="26">
        <v>15.3</v>
      </c>
      <c r="F42" s="27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4"/>
      <c r="AN42" s="4"/>
      <c r="AO42" s="4"/>
      <c r="AP42" s="4"/>
      <c r="AQ42" s="4"/>
      <c r="AR42" s="4"/>
      <c r="AS42" s="4"/>
      <c r="AT42" s="4"/>
      <c r="AU42" s="4"/>
      <c r="AV42" s="4"/>
      <c r="AW42" s="4"/>
      <c r="AX42" s="4"/>
      <c r="AY42" s="4"/>
      <c r="AZ42" s="4"/>
      <c r="BA42" s="4"/>
      <c r="BB42" s="4"/>
      <c r="BC42" s="4"/>
      <c r="BD42" s="4"/>
      <c r="BE42" s="4"/>
      <c r="BF42" s="4"/>
      <c r="BG42" s="4"/>
      <c r="BH42" s="4"/>
      <c r="BI42" s="4"/>
      <c r="BJ42" s="4"/>
      <c r="BK42" s="4"/>
      <c r="BL42" s="4"/>
      <c r="BM42" s="4"/>
      <c r="BN42" s="4"/>
      <c r="BO42" s="4"/>
      <c r="BP42" s="4"/>
      <c r="BQ42" s="4"/>
      <c r="BR42" s="4"/>
      <c r="BS42" s="4"/>
      <c r="BT42" s="4"/>
      <c r="BU42" s="4"/>
      <c r="BV42" s="4"/>
      <c r="BW42" s="4"/>
      <c r="BX42" s="4"/>
      <c r="BY42" s="4"/>
      <c r="BZ42" s="4"/>
      <c r="CA42" s="4"/>
      <c r="CB42" s="4"/>
      <c r="CC42" s="4"/>
      <c r="CD42" s="4"/>
      <c r="CE42" s="4"/>
      <c r="CF42" s="4"/>
      <c r="CG42" s="4"/>
      <c r="CH42" s="4"/>
      <c r="CI42" s="4"/>
      <c r="CJ42" s="4"/>
      <c r="CK42" s="4"/>
      <c r="CL42" s="4"/>
      <c r="CM42" s="4"/>
      <c r="CN42" s="4"/>
      <c r="CO42" s="4"/>
      <c r="CP42" s="4"/>
      <c r="CQ42" s="4"/>
      <c r="CR42" s="4"/>
      <c r="CS42" s="4"/>
      <c r="CT42" s="4"/>
      <c r="CU42" s="4"/>
      <c r="CV42" s="4"/>
      <c r="CW42" s="4"/>
      <c r="CX42" s="4"/>
      <c r="CY42" s="4"/>
      <c r="CZ42" s="4"/>
      <c r="DA42" s="4"/>
      <c r="DB42" s="4"/>
      <c r="DC42" s="4"/>
      <c r="DD42" s="4"/>
      <c r="DE42" s="4"/>
      <c r="DF42" s="4"/>
      <c r="DG42" s="4"/>
      <c r="DH42" s="4"/>
      <c r="DI42" s="4"/>
      <c r="DJ42" s="4"/>
      <c r="DK42" s="4"/>
      <c r="DL42" s="4"/>
      <c r="DM42" s="4"/>
      <c r="DN42" s="4"/>
      <c r="DO42" s="4"/>
      <c r="DP42" s="4"/>
      <c r="DQ42" s="4"/>
      <c r="DR42" s="4"/>
      <c r="DS42" s="4"/>
      <c r="DT42" s="4"/>
      <c r="DU42" s="4"/>
      <c r="DV42" s="4"/>
      <c r="DW42" s="4"/>
      <c r="DX42" s="4"/>
      <c r="DY42" s="4"/>
      <c r="DZ42" s="4"/>
      <c r="EA42" s="4"/>
      <c r="EB42" s="4"/>
      <c r="EC42" s="4"/>
      <c r="ED42" s="4"/>
      <c r="EE42" s="4"/>
      <c r="EF42" s="4"/>
      <c r="EG42" s="4"/>
      <c r="EH42" s="4"/>
      <c r="EI42" s="4"/>
      <c r="EJ42" s="4"/>
      <c r="EK42" s="4"/>
      <c r="EL42" s="4"/>
      <c r="EM42" s="4"/>
      <c r="EN42" s="4"/>
      <c r="EO42" s="4"/>
      <c r="EP42" s="4"/>
      <c r="EQ42" s="4"/>
      <c r="ER42" s="4"/>
      <c r="ES42" s="4"/>
      <c r="ET42" s="4"/>
      <c r="EU42" s="4"/>
      <c r="EV42" s="4"/>
      <c r="EW42" s="4"/>
      <c r="EX42" s="4"/>
      <c r="EY42" s="4"/>
      <c r="EZ42" s="4"/>
      <c r="FA42" s="4"/>
      <c r="FB42" s="4"/>
      <c r="FC42" s="4"/>
      <c r="FD42" s="4"/>
      <c r="FE42" s="4"/>
      <c r="FF42" s="4"/>
      <c r="FG42" s="4"/>
      <c r="FH42" s="4"/>
      <c r="FI42" s="4"/>
      <c r="FJ42" s="4"/>
      <c r="FK42" s="4"/>
      <c r="FL42" s="4"/>
      <c r="FM42" s="4"/>
      <c r="FN42" s="4"/>
      <c r="FO42" s="4"/>
      <c r="FP42" s="4"/>
      <c r="FQ42" s="4"/>
      <c r="FR42" s="4"/>
      <c r="FS42" s="4"/>
      <c r="FT42" s="4"/>
      <c r="FU42" s="4"/>
      <c r="FV42" s="4"/>
      <c r="FW42" s="4"/>
      <c r="FX42" s="4"/>
      <c r="FY42" s="4"/>
      <c r="FZ42" s="4"/>
      <c r="GA42" s="4"/>
      <c r="GB42" s="4"/>
      <c r="GC42" s="4"/>
      <c r="GD42" s="4"/>
      <c r="GE42" s="4"/>
      <c r="GF42" s="4"/>
      <c r="GG42" s="4"/>
      <c r="GH42" s="4"/>
      <c r="GI42" s="4"/>
      <c r="GJ42" s="4"/>
      <c r="GK42" s="4"/>
      <c r="GL42" s="4"/>
      <c r="GM42" s="4"/>
      <c r="GN42" s="4"/>
      <c r="GO42" s="4"/>
      <c r="GP42" s="4"/>
      <c r="GQ42" s="4"/>
      <c r="GR42" s="4"/>
      <c r="GS42" s="4"/>
      <c r="GT42" s="4"/>
      <c r="GU42" s="4"/>
      <c r="GV42" s="4"/>
      <c r="GW42" s="4"/>
      <c r="GX42" s="4"/>
      <c r="GY42" s="4"/>
      <c r="GZ42" s="4"/>
      <c r="HA42" s="4"/>
      <c r="HB42" s="4"/>
      <c r="HC42" s="4"/>
      <c r="HD42" s="4"/>
      <c r="HE42" s="4"/>
      <c r="HF42" s="4"/>
      <c r="HG42" s="4"/>
      <c r="HH42" s="4"/>
      <c r="HI42" s="4"/>
      <c r="HJ42" s="4"/>
      <c r="HK42" s="4"/>
      <c r="HL42" s="4"/>
      <c r="HM42" s="4"/>
      <c r="HN42" s="4"/>
      <c r="HO42" s="4"/>
      <c r="HP42" s="4"/>
      <c r="HQ42" s="4"/>
      <c r="HR42" s="4"/>
      <c r="HS42" s="4"/>
      <c r="HT42" s="4"/>
      <c r="HU42" s="4"/>
      <c r="HV42" s="4"/>
      <c r="HW42" s="4"/>
      <c r="HX42" s="4"/>
      <c r="HY42" s="4"/>
      <c r="HZ42" s="4"/>
      <c r="IA42" s="4"/>
      <c r="IB42" s="4"/>
      <c r="IC42" s="4"/>
      <c r="ID42" s="4"/>
      <c r="IE42" s="4"/>
      <c r="IF42" s="4"/>
      <c r="IG42" s="4"/>
      <c r="IH42" s="4"/>
      <c r="II42" s="4"/>
      <c r="IJ42" s="4"/>
      <c r="IK42" s="4"/>
      <c r="IL42" s="4"/>
      <c r="IM42" s="4"/>
      <c r="IN42" s="4"/>
      <c r="IO42" s="4"/>
      <c r="IP42" s="4"/>
      <c r="IQ42" s="4"/>
      <c r="IR42" s="4"/>
      <c r="IS42" s="4"/>
      <c r="IT42" s="4"/>
      <c r="IU42" s="4"/>
      <c r="IV42" s="4"/>
    </row>
    <row r="43" spans="1:256" x14ac:dyDescent="0.25">
      <c r="A43" s="22">
        <f t="shared" si="1"/>
        <v>9</v>
      </c>
      <c r="B43" s="30" t="s">
        <v>37</v>
      </c>
      <c r="C43" s="38" t="s">
        <v>28</v>
      </c>
      <c r="D43" s="25">
        <v>3</v>
      </c>
      <c r="E43" s="26">
        <v>3.67</v>
      </c>
      <c r="F43" s="27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4"/>
      <c r="AK43" s="4"/>
      <c r="AL43" s="4"/>
      <c r="AM43" s="4"/>
      <c r="AN43" s="4"/>
      <c r="AO43" s="4"/>
      <c r="AP43" s="4"/>
      <c r="AQ43" s="4"/>
      <c r="AR43" s="4"/>
      <c r="AS43" s="4"/>
      <c r="AT43" s="4"/>
      <c r="AU43" s="4"/>
      <c r="AV43" s="4"/>
      <c r="AW43" s="4"/>
      <c r="AX43" s="4"/>
      <c r="AY43" s="4"/>
      <c r="AZ43" s="4"/>
      <c r="BA43" s="4"/>
      <c r="BB43" s="4"/>
      <c r="BC43" s="4"/>
      <c r="BD43" s="4"/>
      <c r="BE43" s="4"/>
      <c r="BF43" s="4"/>
      <c r="BG43" s="4"/>
      <c r="BH43" s="4"/>
      <c r="BI43" s="4"/>
      <c r="BJ43" s="4"/>
      <c r="BK43" s="4"/>
      <c r="BL43" s="4"/>
      <c r="BM43" s="4"/>
      <c r="BN43" s="4"/>
      <c r="BO43" s="4"/>
      <c r="BP43" s="4"/>
      <c r="BQ43" s="4"/>
      <c r="BR43" s="4"/>
      <c r="BS43" s="4"/>
      <c r="BT43" s="4"/>
      <c r="BU43" s="4"/>
      <c r="BV43" s="4"/>
      <c r="BW43" s="4"/>
      <c r="BX43" s="4"/>
      <c r="BY43" s="4"/>
      <c r="BZ43" s="4"/>
      <c r="CA43" s="4"/>
      <c r="CB43" s="4"/>
      <c r="CC43" s="4"/>
      <c r="CD43" s="4"/>
      <c r="CE43" s="4"/>
      <c r="CF43" s="4"/>
      <c r="CG43" s="4"/>
      <c r="CH43" s="4"/>
      <c r="CI43" s="4"/>
      <c r="CJ43" s="4"/>
      <c r="CK43" s="4"/>
      <c r="CL43" s="4"/>
      <c r="CM43" s="4"/>
      <c r="CN43" s="4"/>
      <c r="CO43" s="4"/>
      <c r="CP43" s="4"/>
      <c r="CQ43" s="4"/>
      <c r="CR43" s="4"/>
      <c r="CS43" s="4"/>
      <c r="CT43" s="4"/>
      <c r="CU43" s="4"/>
      <c r="CV43" s="4"/>
      <c r="CW43" s="4"/>
      <c r="CX43" s="4"/>
      <c r="CY43" s="4"/>
      <c r="CZ43" s="4"/>
      <c r="DA43" s="4"/>
      <c r="DB43" s="4"/>
      <c r="DC43" s="4"/>
      <c r="DD43" s="4"/>
      <c r="DE43" s="4"/>
      <c r="DF43" s="4"/>
      <c r="DG43" s="4"/>
      <c r="DH43" s="4"/>
      <c r="DI43" s="4"/>
      <c r="DJ43" s="4"/>
      <c r="DK43" s="4"/>
      <c r="DL43" s="4"/>
      <c r="DM43" s="4"/>
      <c r="DN43" s="4"/>
      <c r="DO43" s="4"/>
      <c r="DP43" s="4"/>
      <c r="DQ43" s="4"/>
      <c r="DR43" s="4"/>
      <c r="DS43" s="4"/>
      <c r="DT43" s="4"/>
      <c r="DU43" s="4"/>
      <c r="DV43" s="4"/>
      <c r="DW43" s="4"/>
      <c r="DX43" s="4"/>
      <c r="DY43" s="4"/>
      <c r="DZ43" s="4"/>
      <c r="EA43" s="4"/>
      <c r="EB43" s="4"/>
      <c r="EC43" s="4"/>
      <c r="ED43" s="4"/>
      <c r="EE43" s="4"/>
      <c r="EF43" s="4"/>
      <c r="EG43" s="4"/>
      <c r="EH43" s="4"/>
      <c r="EI43" s="4"/>
      <c r="EJ43" s="4"/>
      <c r="EK43" s="4"/>
      <c r="EL43" s="4"/>
      <c r="EM43" s="4"/>
      <c r="EN43" s="4"/>
      <c r="EO43" s="4"/>
      <c r="EP43" s="4"/>
      <c r="EQ43" s="4"/>
      <c r="ER43" s="4"/>
      <c r="ES43" s="4"/>
      <c r="ET43" s="4"/>
      <c r="EU43" s="4"/>
      <c r="EV43" s="4"/>
      <c r="EW43" s="4"/>
      <c r="EX43" s="4"/>
      <c r="EY43" s="4"/>
      <c r="EZ43" s="4"/>
      <c r="FA43" s="4"/>
      <c r="FB43" s="4"/>
      <c r="FC43" s="4"/>
      <c r="FD43" s="4"/>
      <c r="FE43" s="4"/>
      <c r="FF43" s="4"/>
      <c r="FG43" s="4"/>
      <c r="FH43" s="4"/>
      <c r="FI43" s="4"/>
      <c r="FJ43" s="4"/>
      <c r="FK43" s="4"/>
      <c r="FL43" s="4"/>
      <c r="FM43" s="4"/>
      <c r="FN43" s="4"/>
      <c r="FO43" s="4"/>
      <c r="FP43" s="4"/>
      <c r="FQ43" s="4"/>
      <c r="FR43" s="4"/>
      <c r="FS43" s="4"/>
      <c r="FT43" s="4"/>
      <c r="FU43" s="4"/>
      <c r="FV43" s="4"/>
      <c r="FW43" s="4"/>
      <c r="FX43" s="4"/>
      <c r="FY43" s="4"/>
      <c r="FZ43" s="4"/>
      <c r="GA43" s="4"/>
      <c r="GB43" s="4"/>
      <c r="GC43" s="4"/>
      <c r="GD43" s="4"/>
      <c r="GE43" s="4"/>
      <c r="GF43" s="4"/>
      <c r="GG43" s="4"/>
      <c r="GH43" s="4"/>
      <c r="GI43" s="4"/>
      <c r="GJ43" s="4"/>
      <c r="GK43" s="4"/>
      <c r="GL43" s="4"/>
      <c r="GM43" s="4"/>
      <c r="GN43" s="4"/>
      <c r="GO43" s="4"/>
      <c r="GP43" s="4"/>
      <c r="GQ43" s="4"/>
      <c r="GR43" s="4"/>
      <c r="GS43" s="4"/>
      <c r="GT43" s="4"/>
      <c r="GU43" s="4"/>
      <c r="GV43" s="4"/>
      <c r="GW43" s="4"/>
      <c r="GX43" s="4"/>
      <c r="GY43" s="4"/>
      <c r="GZ43" s="4"/>
      <c r="HA43" s="4"/>
      <c r="HB43" s="4"/>
      <c r="HC43" s="4"/>
      <c r="HD43" s="4"/>
      <c r="HE43" s="4"/>
      <c r="HF43" s="4"/>
      <c r="HG43" s="4"/>
      <c r="HH43" s="4"/>
      <c r="HI43" s="4"/>
      <c r="HJ43" s="4"/>
      <c r="HK43" s="4"/>
      <c r="HL43" s="4"/>
      <c r="HM43" s="4"/>
      <c r="HN43" s="4"/>
      <c r="HO43" s="4"/>
      <c r="HP43" s="4"/>
      <c r="HQ43" s="4"/>
      <c r="HR43" s="4"/>
      <c r="HS43" s="4"/>
      <c r="HT43" s="4"/>
      <c r="HU43" s="4"/>
      <c r="HV43" s="4"/>
      <c r="HW43" s="4"/>
      <c r="HX43" s="4"/>
      <c r="HY43" s="4"/>
      <c r="HZ43" s="4"/>
      <c r="IA43" s="4"/>
      <c r="IB43" s="4"/>
      <c r="IC43" s="4"/>
      <c r="ID43" s="4"/>
      <c r="IE43" s="4"/>
      <c r="IF43" s="4"/>
      <c r="IG43" s="4"/>
      <c r="IH43" s="4"/>
      <c r="II43" s="4"/>
      <c r="IJ43" s="4"/>
      <c r="IK43" s="4"/>
      <c r="IL43" s="4"/>
      <c r="IM43" s="4"/>
      <c r="IN43" s="4"/>
      <c r="IO43" s="4"/>
      <c r="IP43" s="4"/>
      <c r="IQ43" s="4"/>
      <c r="IR43" s="4"/>
      <c r="IS43" s="4"/>
      <c r="IT43" s="4"/>
      <c r="IU43" s="4"/>
      <c r="IV43" s="4"/>
    </row>
    <row r="44" spans="1:256" x14ac:dyDescent="0.25">
      <c r="A44" s="22">
        <f t="shared" si="1"/>
        <v>10</v>
      </c>
      <c r="B44" s="46" t="s">
        <v>41</v>
      </c>
      <c r="C44" s="38" t="s">
        <v>28</v>
      </c>
      <c r="D44" s="25">
        <v>43</v>
      </c>
      <c r="E44" s="26">
        <v>0.55000000000000004</v>
      </c>
      <c r="F44" s="27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4"/>
      <c r="AQ44" s="4"/>
      <c r="AR44" s="4"/>
      <c r="AS44" s="4"/>
      <c r="AT44" s="4"/>
      <c r="AU44" s="4"/>
      <c r="AV44" s="4"/>
      <c r="AW44" s="4"/>
      <c r="AX44" s="4"/>
      <c r="AY44" s="4"/>
      <c r="AZ44" s="4"/>
      <c r="BA44" s="4"/>
      <c r="BB44" s="4"/>
      <c r="BC44" s="4"/>
      <c r="BD44" s="4"/>
      <c r="BE44" s="4"/>
      <c r="BF44" s="4"/>
      <c r="BG44" s="4"/>
      <c r="BH44" s="4"/>
      <c r="BI44" s="4"/>
      <c r="BJ44" s="4"/>
      <c r="BK44" s="4"/>
      <c r="BL44" s="4"/>
      <c r="BM44" s="4"/>
      <c r="BN44" s="4"/>
      <c r="BO44" s="4"/>
      <c r="BP44" s="4"/>
      <c r="BQ44" s="4"/>
      <c r="BR44" s="4"/>
      <c r="BS44" s="4"/>
      <c r="BT44" s="4"/>
      <c r="BU44" s="4"/>
      <c r="BV44" s="4"/>
      <c r="BW44" s="4"/>
      <c r="BX44" s="4"/>
      <c r="BY44" s="4"/>
      <c r="BZ44" s="4"/>
      <c r="CA44" s="4"/>
      <c r="CB44" s="4"/>
      <c r="CC44" s="4"/>
      <c r="CD44" s="4"/>
      <c r="CE44" s="4"/>
      <c r="CF44" s="4"/>
      <c r="CG44" s="4"/>
      <c r="CH44" s="4"/>
      <c r="CI44" s="4"/>
      <c r="CJ44" s="4"/>
      <c r="CK44" s="4"/>
      <c r="CL44" s="4"/>
      <c r="CM44" s="4"/>
      <c r="CN44" s="4"/>
      <c r="CO44" s="4"/>
      <c r="CP44" s="4"/>
      <c r="CQ44" s="4"/>
      <c r="CR44" s="4"/>
      <c r="CS44" s="4"/>
      <c r="CT44" s="4"/>
      <c r="CU44" s="4"/>
      <c r="CV44" s="4"/>
      <c r="CW44" s="4"/>
      <c r="CX44" s="4"/>
      <c r="CY44" s="4"/>
      <c r="CZ44" s="4"/>
      <c r="DA44" s="4"/>
      <c r="DB44" s="4"/>
      <c r="DC44" s="4"/>
      <c r="DD44" s="4"/>
      <c r="DE44" s="4"/>
      <c r="DF44" s="4"/>
      <c r="DG44" s="4"/>
      <c r="DH44" s="4"/>
      <c r="DI44" s="4"/>
      <c r="DJ44" s="4"/>
      <c r="DK44" s="4"/>
      <c r="DL44" s="4"/>
      <c r="DM44" s="4"/>
      <c r="DN44" s="4"/>
      <c r="DO44" s="4"/>
      <c r="DP44" s="4"/>
      <c r="DQ44" s="4"/>
      <c r="DR44" s="4"/>
      <c r="DS44" s="4"/>
      <c r="DT44" s="4"/>
      <c r="DU44" s="4"/>
      <c r="DV44" s="4"/>
      <c r="DW44" s="4"/>
      <c r="DX44" s="4"/>
      <c r="DY44" s="4"/>
      <c r="DZ44" s="4"/>
      <c r="EA44" s="4"/>
      <c r="EB44" s="4"/>
      <c r="EC44" s="4"/>
      <c r="ED44" s="4"/>
      <c r="EE44" s="4"/>
      <c r="EF44" s="4"/>
      <c r="EG44" s="4"/>
      <c r="EH44" s="4"/>
      <c r="EI44" s="4"/>
      <c r="EJ44" s="4"/>
      <c r="EK44" s="4"/>
      <c r="EL44" s="4"/>
      <c r="EM44" s="4"/>
      <c r="EN44" s="4"/>
      <c r="EO44" s="4"/>
      <c r="EP44" s="4"/>
      <c r="EQ44" s="4"/>
      <c r="ER44" s="4"/>
      <c r="ES44" s="4"/>
      <c r="ET44" s="4"/>
      <c r="EU44" s="4"/>
      <c r="EV44" s="4"/>
      <c r="EW44" s="4"/>
      <c r="EX44" s="4"/>
      <c r="EY44" s="4"/>
      <c r="EZ44" s="4"/>
      <c r="FA44" s="4"/>
      <c r="FB44" s="4"/>
      <c r="FC44" s="4"/>
      <c r="FD44" s="4"/>
      <c r="FE44" s="4"/>
      <c r="FF44" s="4"/>
      <c r="FG44" s="4"/>
      <c r="FH44" s="4"/>
      <c r="FI44" s="4"/>
      <c r="FJ44" s="4"/>
      <c r="FK44" s="4"/>
      <c r="FL44" s="4"/>
      <c r="FM44" s="4"/>
      <c r="FN44" s="4"/>
      <c r="FO44" s="4"/>
      <c r="FP44" s="4"/>
      <c r="FQ44" s="4"/>
      <c r="FR44" s="4"/>
      <c r="FS44" s="4"/>
      <c r="FT44" s="4"/>
      <c r="FU44" s="4"/>
      <c r="FV44" s="4"/>
      <c r="FW44" s="4"/>
      <c r="FX44" s="4"/>
      <c r="FY44" s="4"/>
      <c r="FZ44" s="4"/>
      <c r="GA44" s="4"/>
      <c r="GB44" s="4"/>
      <c r="GC44" s="4"/>
      <c r="GD44" s="4"/>
      <c r="GE44" s="4"/>
      <c r="GF44" s="4"/>
      <c r="GG44" s="4"/>
      <c r="GH44" s="4"/>
      <c r="GI44" s="4"/>
      <c r="GJ44" s="4"/>
      <c r="GK44" s="4"/>
      <c r="GL44" s="4"/>
      <c r="GM44" s="4"/>
      <c r="GN44" s="4"/>
      <c r="GO44" s="4"/>
      <c r="GP44" s="4"/>
      <c r="GQ44" s="4"/>
      <c r="GR44" s="4"/>
      <c r="GS44" s="4"/>
      <c r="GT44" s="4"/>
      <c r="GU44" s="4"/>
      <c r="GV44" s="4"/>
      <c r="GW44" s="4"/>
      <c r="GX44" s="4"/>
      <c r="GY44" s="4"/>
      <c r="GZ44" s="4"/>
      <c r="HA44" s="4"/>
      <c r="HB44" s="4"/>
      <c r="HC44" s="4"/>
      <c r="HD44" s="4"/>
      <c r="HE44" s="4"/>
      <c r="HF44" s="4"/>
      <c r="HG44" s="4"/>
      <c r="HH44" s="4"/>
      <c r="HI44" s="4"/>
      <c r="HJ44" s="4"/>
      <c r="HK44" s="4"/>
      <c r="HL44" s="4"/>
      <c r="HM44" s="4"/>
      <c r="HN44" s="4"/>
      <c r="HO44" s="4"/>
      <c r="HP44" s="4"/>
      <c r="HQ44" s="4"/>
      <c r="HR44" s="4"/>
      <c r="HS44" s="4"/>
      <c r="HT44" s="4"/>
      <c r="HU44" s="4"/>
      <c r="HV44" s="4"/>
      <c r="HW44" s="4"/>
      <c r="HX44" s="4"/>
      <c r="HY44" s="4"/>
      <c r="HZ44" s="4"/>
      <c r="IA44" s="4"/>
      <c r="IB44" s="4"/>
      <c r="IC44" s="4"/>
      <c r="ID44" s="4"/>
      <c r="IE44" s="4"/>
      <c r="IF44" s="4"/>
      <c r="IG44" s="4"/>
      <c r="IH44" s="4"/>
      <c r="II44" s="4"/>
      <c r="IJ44" s="4"/>
      <c r="IK44" s="4"/>
      <c r="IL44" s="4"/>
      <c r="IM44" s="4"/>
      <c r="IN44" s="4"/>
      <c r="IO44" s="4"/>
      <c r="IP44" s="4"/>
      <c r="IQ44" s="4"/>
      <c r="IR44" s="4"/>
      <c r="IS44" s="4"/>
      <c r="IT44" s="4"/>
      <c r="IU44" s="4"/>
      <c r="IV44" s="4"/>
    </row>
    <row r="45" spans="1:256" x14ac:dyDescent="0.25">
      <c r="A45" s="39"/>
      <c r="B45" s="40"/>
      <c r="C45" s="41"/>
      <c r="D45" s="42"/>
      <c r="E45" s="43" t="s">
        <v>42</v>
      </c>
      <c r="F45" s="44">
        <f>SUM(F35:F44)</f>
        <v>0</v>
      </c>
      <c r="G45" s="45"/>
      <c r="H45" s="4"/>
      <c r="I45" s="45"/>
      <c r="J45" s="45"/>
      <c r="K45" s="45"/>
      <c r="L45" s="45"/>
      <c r="M45" s="45"/>
      <c r="N45" s="45"/>
      <c r="O45" s="45"/>
      <c r="P45" s="45"/>
      <c r="Q45" s="45"/>
      <c r="R45" s="45"/>
      <c r="S45" s="45"/>
      <c r="T45" s="45"/>
      <c r="U45" s="45"/>
      <c r="V45" s="45"/>
      <c r="W45" s="45"/>
      <c r="X45" s="45"/>
      <c r="Y45" s="45"/>
      <c r="Z45" s="45"/>
      <c r="AA45" s="45"/>
      <c r="AB45" s="45"/>
      <c r="AC45" s="45"/>
      <c r="AD45" s="45"/>
      <c r="AE45" s="45"/>
      <c r="AF45" s="45"/>
      <c r="AG45" s="45"/>
      <c r="AH45" s="45"/>
      <c r="AI45" s="45"/>
      <c r="AJ45" s="45"/>
      <c r="AK45" s="45"/>
      <c r="AL45" s="45"/>
      <c r="AM45" s="45"/>
      <c r="AN45" s="45"/>
      <c r="AO45" s="45"/>
      <c r="AP45" s="45"/>
      <c r="AQ45" s="45"/>
      <c r="AR45" s="45"/>
      <c r="AS45" s="45"/>
      <c r="AT45" s="45"/>
      <c r="AU45" s="45"/>
      <c r="AV45" s="45"/>
      <c r="AW45" s="45"/>
      <c r="AX45" s="45"/>
      <c r="AY45" s="45"/>
      <c r="AZ45" s="45"/>
      <c r="BA45" s="45"/>
      <c r="BB45" s="45"/>
      <c r="BC45" s="45"/>
      <c r="BD45" s="45"/>
      <c r="BE45" s="45"/>
      <c r="BF45" s="45"/>
      <c r="BG45" s="45"/>
      <c r="BH45" s="45"/>
      <c r="BI45" s="45"/>
      <c r="BJ45" s="45"/>
      <c r="BK45" s="45"/>
      <c r="BL45" s="45"/>
      <c r="BM45" s="45"/>
      <c r="BN45" s="45"/>
      <c r="BO45" s="45"/>
      <c r="BP45" s="45"/>
      <c r="BQ45" s="45"/>
      <c r="BR45" s="45"/>
      <c r="BS45" s="45"/>
      <c r="BT45" s="45"/>
      <c r="BU45" s="45"/>
      <c r="BV45" s="45"/>
      <c r="BW45" s="45"/>
      <c r="BX45" s="45"/>
      <c r="BY45" s="45"/>
      <c r="BZ45" s="45"/>
      <c r="CA45" s="45"/>
      <c r="CB45" s="45"/>
      <c r="CC45" s="45"/>
      <c r="CD45" s="45"/>
      <c r="CE45" s="45"/>
      <c r="CF45" s="45"/>
      <c r="CG45" s="45"/>
      <c r="CH45" s="45"/>
      <c r="CI45" s="45"/>
      <c r="CJ45" s="45"/>
      <c r="CK45" s="45"/>
      <c r="CL45" s="45"/>
      <c r="CM45" s="45"/>
      <c r="CN45" s="45"/>
      <c r="CO45" s="45"/>
      <c r="CP45" s="45"/>
      <c r="CQ45" s="45"/>
      <c r="CR45" s="45"/>
      <c r="CS45" s="45"/>
      <c r="CT45" s="45"/>
      <c r="CU45" s="45"/>
      <c r="CV45" s="45"/>
      <c r="CW45" s="45"/>
      <c r="CX45" s="45"/>
      <c r="CY45" s="45"/>
      <c r="CZ45" s="45"/>
      <c r="DA45" s="45"/>
      <c r="DB45" s="45"/>
      <c r="DC45" s="45"/>
      <c r="DD45" s="45"/>
      <c r="DE45" s="45"/>
      <c r="DF45" s="45"/>
      <c r="DG45" s="45"/>
      <c r="DH45" s="45"/>
      <c r="DI45" s="45"/>
      <c r="DJ45" s="45"/>
      <c r="DK45" s="45"/>
      <c r="DL45" s="45"/>
      <c r="DM45" s="45"/>
      <c r="DN45" s="45"/>
      <c r="DO45" s="45"/>
      <c r="DP45" s="45"/>
      <c r="DQ45" s="45"/>
      <c r="DR45" s="45"/>
      <c r="DS45" s="45"/>
      <c r="DT45" s="45"/>
      <c r="DU45" s="45"/>
      <c r="DV45" s="45"/>
      <c r="DW45" s="45"/>
      <c r="DX45" s="45"/>
      <c r="DY45" s="45"/>
      <c r="DZ45" s="45"/>
      <c r="EA45" s="45"/>
      <c r="EB45" s="45"/>
      <c r="EC45" s="45"/>
      <c r="ED45" s="45"/>
      <c r="EE45" s="45"/>
      <c r="EF45" s="45"/>
      <c r="EG45" s="45"/>
      <c r="EH45" s="45"/>
      <c r="EI45" s="45"/>
      <c r="EJ45" s="45"/>
      <c r="EK45" s="45"/>
      <c r="EL45" s="45"/>
      <c r="EM45" s="45"/>
      <c r="EN45" s="45"/>
      <c r="EO45" s="45"/>
      <c r="EP45" s="45"/>
      <c r="EQ45" s="45"/>
      <c r="ER45" s="45"/>
      <c r="ES45" s="45"/>
      <c r="ET45" s="45"/>
      <c r="EU45" s="45"/>
      <c r="EV45" s="45"/>
      <c r="EW45" s="45"/>
      <c r="EX45" s="45"/>
      <c r="EY45" s="45"/>
      <c r="EZ45" s="45"/>
      <c r="FA45" s="45"/>
      <c r="FB45" s="45"/>
      <c r="FC45" s="45"/>
      <c r="FD45" s="45"/>
      <c r="FE45" s="45"/>
      <c r="FF45" s="45"/>
      <c r="FG45" s="45"/>
      <c r="FH45" s="45"/>
      <c r="FI45" s="45"/>
      <c r="FJ45" s="45"/>
      <c r="FK45" s="45"/>
      <c r="FL45" s="45"/>
      <c r="FM45" s="45"/>
      <c r="FN45" s="45"/>
      <c r="FO45" s="45"/>
      <c r="FP45" s="45"/>
      <c r="FQ45" s="45"/>
      <c r="FR45" s="45"/>
      <c r="FS45" s="45"/>
      <c r="FT45" s="45"/>
      <c r="FU45" s="45"/>
      <c r="FV45" s="45"/>
      <c r="FW45" s="45"/>
      <c r="FX45" s="45"/>
      <c r="FY45" s="45"/>
      <c r="FZ45" s="45"/>
      <c r="GA45" s="45"/>
      <c r="GB45" s="45"/>
      <c r="GC45" s="45"/>
      <c r="GD45" s="45"/>
      <c r="GE45" s="45"/>
      <c r="GF45" s="45"/>
      <c r="GG45" s="45"/>
      <c r="GH45" s="45"/>
      <c r="GI45" s="45"/>
      <c r="GJ45" s="45"/>
      <c r="GK45" s="45"/>
      <c r="GL45" s="45"/>
      <c r="GM45" s="45"/>
      <c r="GN45" s="45"/>
      <c r="GO45" s="45"/>
      <c r="GP45" s="45"/>
      <c r="GQ45" s="45"/>
      <c r="GR45" s="45"/>
      <c r="GS45" s="45"/>
      <c r="GT45" s="45"/>
      <c r="GU45" s="45"/>
      <c r="GV45" s="45"/>
      <c r="GW45" s="45"/>
      <c r="GX45" s="45"/>
      <c r="GY45" s="45"/>
      <c r="GZ45" s="45"/>
      <c r="HA45" s="45"/>
      <c r="HB45" s="45"/>
      <c r="HC45" s="45"/>
      <c r="HD45" s="45"/>
      <c r="HE45" s="45"/>
      <c r="HF45" s="45"/>
      <c r="HG45" s="45"/>
      <c r="HH45" s="45"/>
      <c r="HI45" s="45"/>
      <c r="HJ45" s="45"/>
      <c r="HK45" s="45"/>
      <c r="HL45" s="45"/>
      <c r="HM45" s="45"/>
      <c r="HN45" s="45"/>
      <c r="HO45" s="45"/>
      <c r="HP45" s="45"/>
      <c r="HQ45" s="45"/>
      <c r="HR45" s="45"/>
      <c r="HS45" s="45"/>
      <c r="HT45" s="45"/>
      <c r="HU45" s="45"/>
      <c r="HV45" s="45"/>
      <c r="HW45" s="45"/>
      <c r="HX45" s="45"/>
      <c r="HY45" s="45"/>
      <c r="HZ45" s="45"/>
      <c r="IA45" s="45"/>
      <c r="IB45" s="45"/>
      <c r="IC45" s="45"/>
      <c r="ID45" s="45"/>
      <c r="IE45" s="45"/>
      <c r="IF45" s="45"/>
      <c r="IG45" s="45"/>
      <c r="IH45" s="45"/>
      <c r="II45" s="45"/>
      <c r="IJ45" s="45"/>
      <c r="IK45" s="45"/>
      <c r="IL45" s="45"/>
      <c r="IM45" s="45"/>
      <c r="IN45" s="45"/>
      <c r="IO45" s="45"/>
      <c r="IP45" s="45"/>
      <c r="IQ45" s="45"/>
      <c r="IR45" s="45"/>
      <c r="IS45" s="45"/>
      <c r="IT45" s="45"/>
      <c r="IU45" s="45"/>
      <c r="IV45" s="45"/>
    </row>
    <row r="46" spans="1:256" x14ac:dyDescent="0.25">
      <c r="A46" s="47"/>
      <c r="B46" s="48"/>
      <c r="C46" s="49"/>
      <c r="D46" s="50"/>
      <c r="E46" s="51" t="s">
        <v>44</v>
      </c>
      <c r="F46" s="52">
        <f>F32+F45</f>
        <v>0</v>
      </c>
      <c r="G46" s="21"/>
      <c r="H46" s="4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21"/>
      <c r="AS46" s="21"/>
      <c r="AT46" s="21"/>
      <c r="AU46" s="21"/>
      <c r="AV46" s="21"/>
      <c r="AW46" s="21"/>
      <c r="AX46" s="21"/>
      <c r="AY46" s="21"/>
      <c r="AZ46" s="21"/>
      <c r="BA46" s="21"/>
      <c r="BB46" s="21"/>
      <c r="BC46" s="21"/>
      <c r="BD46" s="21"/>
      <c r="BE46" s="21"/>
      <c r="BF46" s="21"/>
      <c r="BG46" s="21"/>
      <c r="BH46" s="21"/>
      <c r="BI46" s="21"/>
      <c r="BJ46" s="21"/>
      <c r="BK46" s="21"/>
      <c r="BL46" s="21"/>
      <c r="BM46" s="21"/>
      <c r="BN46" s="21"/>
      <c r="BO46" s="21"/>
      <c r="BP46" s="21"/>
      <c r="BQ46" s="21"/>
      <c r="BR46" s="21"/>
      <c r="BS46" s="21"/>
      <c r="BT46" s="21"/>
      <c r="BU46" s="21"/>
      <c r="BV46" s="21"/>
      <c r="BW46" s="21"/>
      <c r="BX46" s="21"/>
      <c r="BY46" s="21"/>
      <c r="BZ46" s="21"/>
      <c r="CA46" s="21"/>
      <c r="CB46" s="21"/>
      <c r="CC46" s="21"/>
      <c r="CD46" s="21"/>
      <c r="CE46" s="21"/>
      <c r="CF46" s="21"/>
      <c r="CG46" s="21"/>
      <c r="CH46" s="21"/>
      <c r="CI46" s="21"/>
      <c r="CJ46" s="21"/>
      <c r="CK46" s="21"/>
      <c r="CL46" s="21"/>
      <c r="CM46" s="21"/>
      <c r="CN46" s="21"/>
      <c r="CO46" s="21"/>
      <c r="CP46" s="21"/>
      <c r="CQ46" s="21"/>
      <c r="CR46" s="21"/>
      <c r="CS46" s="21"/>
      <c r="CT46" s="21"/>
      <c r="CU46" s="21"/>
      <c r="CV46" s="21"/>
      <c r="CW46" s="21"/>
      <c r="CX46" s="21"/>
      <c r="CY46" s="21"/>
      <c r="CZ46" s="21"/>
      <c r="DA46" s="21"/>
      <c r="DB46" s="21"/>
      <c r="DC46" s="21"/>
      <c r="DD46" s="21"/>
      <c r="DE46" s="21"/>
      <c r="DF46" s="21"/>
      <c r="DG46" s="21"/>
      <c r="DH46" s="21"/>
      <c r="DI46" s="21"/>
      <c r="DJ46" s="21"/>
      <c r="DK46" s="21"/>
      <c r="DL46" s="21"/>
      <c r="DM46" s="21"/>
      <c r="DN46" s="21"/>
      <c r="DO46" s="21"/>
      <c r="DP46" s="21"/>
      <c r="DQ46" s="21"/>
      <c r="DR46" s="21"/>
      <c r="DS46" s="21"/>
      <c r="DT46" s="21"/>
      <c r="DU46" s="21"/>
      <c r="DV46" s="21"/>
      <c r="DW46" s="21"/>
      <c r="DX46" s="21"/>
      <c r="DY46" s="21"/>
      <c r="DZ46" s="21"/>
      <c r="EA46" s="21"/>
      <c r="EB46" s="21"/>
      <c r="EC46" s="21"/>
      <c r="ED46" s="21"/>
      <c r="EE46" s="21"/>
      <c r="EF46" s="21"/>
      <c r="EG46" s="21"/>
      <c r="EH46" s="21"/>
      <c r="EI46" s="21"/>
      <c r="EJ46" s="21"/>
      <c r="EK46" s="21"/>
      <c r="EL46" s="21"/>
      <c r="EM46" s="21"/>
      <c r="EN46" s="21"/>
      <c r="EO46" s="21"/>
      <c r="EP46" s="21"/>
      <c r="EQ46" s="21"/>
      <c r="ER46" s="21"/>
      <c r="ES46" s="21"/>
      <c r="ET46" s="21"/>
      <c r="EU46" s="21"/>
      <c r="EV46" s="21"/>
      <c r="EW46" s="21"/>
      <c r="EX46" s="21"/>
      <c r="EY46" s="21"/>
      <c r="EZ46" s="21"/>
      <c r="FA46" s="21"/>
      <c r="FB46" s="21"/>
      <c r="FC46" s="21"/>
      <c r="FD46" s="21"/>
      <c r="FE46" s="21"/>
      <c r="FF46" s="21"/>
      <c r="FG46" s="21"/>
      <c r="FH46" s="21"/>
      <c r="FI46" s="21"/>
      <c r="FJ46" s="21"/>
      <c r="FK46" s="21"/>
      <c r="FL46" s="21"/>
      <c r="FM46" s="21"/>
      <c r="FN46" s="21"/>
      <c r="FO46" s="21"/>
      <c r="FP46" s="21"/>
      <c r="FQ46" s="21"/>
      <c r="FR46" s="21"/>
      <c r="FS46" s="21"/>
      <c r="FT46" s="21"/>
      <c r="FU46" s="21"/>
      <c r="FV46" s="21"/>
      <c r="FW46" s="21"/>
      <c r="FX46" s="21"/>
      <c r="FY46" s="21"/>
      <c r="FZ46" s="21"/>
      <c r="GA46" s="21"/>
      <c r="GB46" s="21"/>
      <c r="GC46" s="21"/>
      <c r="GD46" s="21"/>
      <c r="GE46" s="21"/>
      <c r="GF46" s="21"/>
      <c r="GG46" s="21"/>
      <c r="GH46" s="21"/>
      <c r="GI46" s="21"/>
      <c r="GJ46" s="21"/>
      <c r="GK46" s="21"/>
      <c r="GL46" s="21"/>
      <c r="GM46" s="21"/>
      <c r="GN46" s="21"/>
      <c r="GO46" s="21"/>
      <c r="GP46" s="21"/>
      <c r="GQ46" s="21"/>
      <c r="GR46" s="21"/>
      <c r="GS46" s="21"/>
      <c r="GT46" s="21"/>
      <c r="GU46" s="21"/>
      <c r="GV46" s="21"/>
      <c r="GW46" s="21"/>
      <c r="GX46" s="21"/>
      <c r="GY46" s="21"/>
      <c r="GZ46" s="21"/>
      <c r="HA46" s="21"/>
      <c r="HB46" s="21"/>
      <c r="HC46" s="21"/>
      <c r="HD46" s="21"/>
      <c r="HE46" s="21"/>
      <c r="HF46" s="21"/>
      <c r="HG46" s="21"/>
      <c r="HH46" s="21"/>
      <c r="HI46" s="21"/>
      <c r="HJ46" s="21"/>
      <c r="HK46" s="21"/>
      <c r="HL46" s="21"/>
      <c r="HM46" s="21"/>
      <c r="HN46" s="21"/>
      <c r="HO46" s="21"/>
      <c r="HP46" s="21"/>
      <c r="HQ46" s="21"/>
      <c r="HR46" s="21"/>
      <c r="HS46" s="21"/>
      <c r="HT46" s="21"/>
      <c r="HU46" s="21"/>
      <c r="HV46" s="21"/>
      <c r="HW46" s="21"/>
      <c r="HX46" s="21"/>
      <c r="HY46" s="21"/>
      <c r="HZ46" s="21"/>
      <c r="IA46" s="21"/>
      <c r="IB46" s="21"/>
      <c r="IC46" s="21"/>
      <c r="ID46" s="21"/>
      <c r="IE46" s="21"/>
      <c r="IF46" s="21"/>
      <c r="IG46" s="21"/>
      <c r="IH46" s="21"/>
      <c r="II46" s="21"/>
      <c r="IJ46" s="21"/>
      <c r="IK46" s="21"/>
      <c r="IL46" s="21"/>
      <c r="IM46" s="21"/>
      <c r="IN46" s="21"/>
      <c r="IO46" s="21"/>
      <c r="IP46" s="21"/>
      <c r="IQ46" s="21"/>
      <c r="IR46" s="21"/>
      <c r="IS46" s="21"/>
      <c r="IT46" s="21"/>
      <c r="IU46" s="21"/>
      <c r="IV46" s="21"/>
    </row>
    <row r="47" spans="1:256" x14ac:dyDescent="0.25">
      <c r="H47" s="4"/>
    </row>
  </sheetData>
  <mergeCells count="4">
    <mergeCell ref="A2:F2"/>
    <mergeCell ref="A3:F3"/>
    <mergeCell ref="A4:F4"/>
    <mergeCell ref="A5:F5"/>
  </mergeCells>
  <printOptions horizontalCentered="1"/>
  <pageMargins left="0.51181102362204722" right="0.31496062992125984" top="0.55118110236220474" bottom="0.55118110236220474" header="0.31496062992125984" footer="0.31496062992125984"/>
  <pageSetup paperSize="9" scale="95" orientation="portrait" r:id="rId1"/>
  <headerFooter>
    <oddFooter>&amp;C&amp;A&amp;RPage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ОП-6-2014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Mariana Draganova</dc:creator>
  <cp:lastModifiedBy>mariana Kostadinova</cp:lastModifiedBy>
  <cp:lastPrinted>2014-02-19T10:34:15Z</cp:lastPrinted>
  <dcterms:created xsi:type="dcterms:W3CDTF">2014-02-14T14:29:51Z</dcterms:created>
  <dcterms:modified xsi:type="dcterms:W3CDTF">2014-02-25T11:06:47Z</dcterms:modified>
</cp:coreProperties>
</file>